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F72BA170-B9BB-4A26-9AF9-98F739868495}" xr6:coauthVersionLast="47" xr6:coauthVersionMax="47" xr10:uidLastSave="{00000000-0000-0000-0000-000000000000}"/>
  <bookViews>
    <workbookView xWindow="780" yWindow="7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4" i="1"/>
  <c r="P15064" i="1"/>
  <c r="O15064" i="1"/>
  <c r="N15064" i="1"/>
  <c r="Q15061" i="1"/>
  <c r="P15061" i="1"/>
  <c r="O15061" i="1"/>
  <c r="N15061" i="1"/>
  <c r="Q15060" i="1"/>
  <c r="P15060" i="1"/>
  <c r="O15060" i="1"/>
  <c r="N15060" i="1"/>
  <c r="Q15057" i="1"/>
  <c r="P15057" i="1"/>
  <c r="O15057" i="1"/>
  <c r="N15057" i="1"/>
  <c r="Q15056" i="1"/>
  <c r="P15056" i="1"/>
  <c r="O15056" i="1"/>
  <c r="N15056" i="1"/>
  <c r="Q15053" i="1"/>
  <c r="P15053" i="1"/>
  <c r="O15053" i="1"/>
  <c r="N15053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0" i="1"/>
  <c r="P14960" i="1"/>
  <c r="O14960" i="1"/>
  <c r="N14960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39" i="1"/>
  <c r="P14739" i="1"/>
  <c r="O14739" i="1"/>
  <c r="N14739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9" i="1"/>
  <c r="P14699" i="1"/>
  <c r="O14699" i="1"/>
  <c r="N14699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28" i="1"/>
  <c r="P14628" i="1"/>
  <c r="O14628" i="1"/>
  <c r="N14628" i="1"/>
  <c r="Q14626" i="1"/>
  <c r="P14626" i="1"/>
  <c r="O14626" i="1"/>
  <c r="N14626" i="1"/>
  <c r="Q14625" i="1"/>
  <c r="P14625" i="1"/>
  <c r="O14625" i="1"/>
  <c r="N14625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5" i="1"/>
  <c r="P14615" i="1"/>
  <c r="O14615" i="1"/>
  <c r="N14615" i="1"/>
  <c r="Q14614" i="1"/>
  <c r="P14614" i="1"/>
  <c r="O14614" i="1"/>
  <c r="N14614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5" i="1"/>
  <c r="P13395" i="1"/>
  <c r="O13395" i="1"/>
  <c r="N13395" i="1"/>
  <c r="Q13394" i="1"/>
  <c r="P13394" i="1"/>
  <c r="O13394" i="1"/>
  <c r="N13394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6" i="1"/>
  <c r="P13246" i="1"/>
  <c r="O13246" i="1"/>
  <c r="N13246" i="1"/>
  <c r="Q13245" i="1"/>
  <c r="P13245" i="1"/>
  <c r="O13245" i="1"/>
  <c r="N13245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4" i="1"/>
  <c r="P13124" i="1"/>
  <c r="O13124" i="1"/>
  <c r="N13124" i="1"/>
  <c r="Q13122" i="1"/>
  <c r="P13122" i="1"/>
  <c r="O13122" i="1"/>
  <c r="N13122" i="1"/>
  <c r="Q13119" i="1"/>
  <c r="P13119" i="1"/>
  <c r="O13119" i="1"/>
  <c r="N13119" i="1"/>
  <c r="Q13117" i="1"/>
  <c r="P13117" i="1"/>
  <c r="O13117" i="1"/>
  <c r="N13117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4" i="1"/>
  <c r="P12464" i="1"/>
  <c r="O12464" i="1"/>
  <c r="N12464" i="1"/>
  <c r="Q12462" i="1"/>
  <c r="P12462" i="1"/>
  <c r="O12462" i="1"/>
  <c r="N12462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7" i="1"/>
  <c r="P12437" i="1"/>
  <c r="O12437" i="1"/>
  <c r="N12437" i="1"/>
  <c r="Q12436" i="1"/>
  <c r="P12436" i="1"/>
  <c r="O12436" i="1"/>
  <c r="N12436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1" i="1"/>
  <c r="P12361" i="1"/>
  <c r="O12361" i="1"/>
  <c r="N12361" i="1"/>
  <c r="Q12360" i="1"/>
  <c r="P12360" i="1"/>
  <c r="O12360" i="1"/>
  <c r="N12360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2" i="1"/>
  <c r="P11782" i="1"/>
  <c r="O11782" i="1"/>
  <c r="N11782" i="1"/>
  <c r="Q11781" i="1"/>
  <c r="P11781" i="1"/>
  <c r="O11781" i="1"/>
  <c r="N11781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80" i="1"/>
  <c r="P11080" i="1"/>
  <c r="O11080" i="1"/>
  <c r="N11080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4" i="1"/>
  <c r="P11064" i="1"/>
  <c r="O11064" i="1"/>
  <c r="N11064" i="1"/>
  <c r="Q11062" i="1"/>
  <c r="P11062" i="1"/>
  <c r="O11062" i="1"/>
  <c r="N11062" i="1"/>
  <c r="Q11060" i="1"/>
  <c r="P11060" i="1"/>
  <c r="O11060" i="1"/>
  <c r="N11060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4" i="1"/>
  <c r="P10864" i="1"/>
  <c r="O10864" i="1"/>
  <c r="N10864" i="1"/>
  <c r="Q10863" i="1"/>
  <c r="P10863" i="1"/>
  <c r="O10863" i="1"/>
  <c r="N10863" i="1"/>
  <c r="Q10861" i="1"/>
  <c r="P10861" i="1"/>
  <c r="O10861" i="1"/>
  <c r="N10861" i="1"/>
  <c r="Q10860" i="1"/>
  <c r="P10860" i="1"/>
  <c r="O10860" i="1"/>
  <c r="N10860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8" i="1"/>
  <c r="P10818" i="1"/>
  <c r="O10818" i="1"/>
  <c r="N10818" i="1"/>
  <c r="Q10817" i="1"/>
  <c r="P10817" i="1"/>
  <c r="O10817" i="1"/>
  <c r="N10817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6" i="1"/>
  <c r="P10806" i="1"/>
  <c r="O10806" i="1"/>
  <c r="N10806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7" i="1"/>
  <c r="P10787" i="1"/>
  <c r="O10787" i="1"/>
  <c r="N10787" i="1"/>
  <c r="Q10786" i="1"/>
  <c r="P10786" i="1"/>
  <c r="O10786" i="1"/>
  <c r="N10786" i="1"/>
  <c r="Q10782" i="1"/>
  <c r="P10782" i="1"/>
  <c r="O10782" i="1"/>
  <c r="N10782" i="1"/>
  <c r="Q10781" i="1"/>
  <c r="P10781" i="1"/>
  <c r="O10781" i="1"/>
  <c r="N10781" i="1"/>
  <c r="Q10778" i="1"/>
  <c r="P10778" i="1"/>
  <c r="O10778" i="1"/>
  <c r="N10778" i="1"/>
  <c r="Q10777" i="1"/>
  <c r="P10777" i="1"/>
  <c r="O10777" i="1"/>
  <c r="N10777" i="1"/>
  <c r="Q10775" i="1"/>
  <c r="P10775" i="1"/>
  <c r="O10775" i="1"/>
  <c r="N10775" i="1"/>
  <c r="Q10774" i="1"/>
  <c r="P10774" i="1"/>
  <c r="O10774" i="1"/>
  <c r="N10774" i="1"/>
  <c r="Q10771" i="1"/>
  <c r="P10771" i="1"/>
  <c r="O10771" i="1"/>
  <c r="N10771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0" i="1"/>
  <c r="P10720" i="1"/>
  <c r="O10720" i="1"/>
  <c r="N10720" i="1"/>
  <c r="Q10718" i="1"/>
  <c r="P10718" i="1"/>
  <c r="O10718" i="1"/>
  <c r="N10718" i="1"/>
  <c r="Q10715" i="1"/>
  <c r="P10715" i="1"/>
  <c r="O10715" i="1"/>
  <c r="N10715" i="1"/>
  <c r="Q10713" i="1"/>
  <c r="P10713" i="1"/>
  <c r="O10713" i="1"/>
  <c r="N10713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1" i="1"/>
  <c r="P10701" i="1"/>
  <c r="O10701" i="1"/>
  <c r="N10701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5" i="1"/>
  <c r="P10615" i="1"/>
  <c r="O10615" i="1"/>
  <c r="N10615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5" i="1"/>
  <c r="P10435" i="1"/>
  <c r="O10435" i="1"/>
  <c r="N10435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0" i="1"/>
  <c r="P10380" i="1"/>
  <c r="O10380" i="1"/>
  <c r="N10380" i="1"/>
  <c r="Q10379" i="1"/>
  <c r="P10379" i="1"/>
  <c r="O10379" i="1"/>
  <c r="N10379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8" i="1"/>
  <c r="P10308" i="1"/>
  <c r="O10308" i="1"/>
  <c r="N10308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7" i="1"/>
  <c r="P10087" i="1"/>
  <c r="O10087" i="1"/>
  <c r="N10087" i="1"/>
  <c r="Q10086" i="1"/>
  <c r="P10086" i="1"/>
  <c r="O10086" i="1"/>
  <c r="N10086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3" i="1"/>
  <c r="P10053" i="1"/>
  <c r="O10053" i="1"/>
  <c r="N10053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79" i="1"/>
  <c r="P6579" i="1"/>
  <c r="O6579" i="1"/>
  <c r="N6579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  <c r="P6" i="1"/>
</calcChain>
</file>

<file path=xl/sharedStrings.xml><?xml version="1.0" encoding="utf-8"?>
<sst xmlns="http://schemas.openxmlformats.org/spreadsheetml/2006/main" count="111607" uniqueCount="36475">
  <si>
    <t>Прайс-лист на 03.05.2024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</si>
  <si>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</si>
  <si>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</si>
  <si>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</si>
  <si>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</si>
  <si>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</si>
  <si>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</si>
  <si>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</si>
  <si>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</si>
  <si>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</si>
  <si>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</si>
  <si>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</si>
  <si>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</si>
  <si>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</si>
  <si>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</si>
  <si>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</si>
  <si>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</si>
  <si>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</si>
  <si>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</si>
  <si>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</si>
  <si>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</si>
  <si>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</si>
  <si>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</si>
  <si>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</si>
  <si>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</si>
  <si>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</si>
  <si>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</si>
  <si>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</si>
  <si>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</si>
  <si>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</si>
  <si>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</si>
  <si>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</si>
  <si>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</si>
  <si>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</si>
  <si>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</si>
  <si>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</si>
  <si>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</si>
  <si>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</si>
  <si>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</si>
  <si>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</si>
  <si>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</si>
  <si>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</si>
  <si>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</si>
  <si>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</si>
  <si>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</si>
  <si>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</si>
  <si>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</si>
  <si>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</si>
  <si>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</si>
  <si>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</si>
  <si>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</si>
  <si>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</si>
  <si>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</si>
  <si>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</si>
  <si>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</si>
  <si>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</si>
  <si>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</si>
  <si>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</si>
  <si>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</si>
  <si>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</si>
  <si>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</si>
  <si>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</si>
  <si>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</si>
  <si>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</si>
  <si>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</si>
  <si>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</si>
  <si>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</si>
  <si>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</si>
  <si>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</si>
  <si>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</si>
  <si>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</si>
  <si>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</si>
  <si>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</si>
  <si>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</si>
  <si>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</si>
  <si>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</si>
  <si>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</si>
  <si>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</si>
  <si>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</si>
  <si>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</si>
  <si>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</si>
  <si>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</si>
  <si>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</si>
  <si>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</si>
  <si>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</si>
  <si>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</si>
  <si>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</si>
  <si>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</si>
  <si>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</si>
  <si>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</si>
  <si>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</si>
  <si>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</si>
  <si>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</si>
  <si>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</si>
  <si>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</si>
  <si>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</si>
  <si>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</si>
  <si>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</si>
  <si>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</si>
  <si>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</si>
  <si>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</si>
  <si>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</si>
  <si>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</si>
  <si>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</si>
  <si>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</si>
  <si>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</si>
  <si>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</si>
  <si>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</si>
  <si>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</si>
  <si>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</si>
  <si>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</si>
  <si>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</si>
  <si>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</si>
  <si>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</si>
  <si>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</si>
  <si>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</si>
  <si>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</si>
  <si>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</si>
  <si>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</si>
  <si>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</si>
  <si>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</si>
  <si>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</si>
  <si>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</si>
  <si>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</si>
  <si>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</si>
  <si>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</si>
  <si>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</si>
  <si>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</si>
  <si>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</si>
  <si>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</si>
  <si>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</si>
  <si>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</si>
  <si>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</si>
  <si>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</si>
  <si>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</si>
  <si>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</si>
  <si>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</si>
  <si>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</si>
  <si>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</si>
  <si>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</si>
  <si>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</si>
  <si>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</si>
  <si>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</si>
  <si>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</si>
  <si>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</si>
  <si>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</si>
  <si>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</si>
  <si>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</si>
  <si>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</si>
  <si>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</si>
  <si>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</si>
  <si>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</si>
  <si>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</si>
  <si>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</si>
  <si>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</si>
  <si>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</si>
  <si>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</si>
  <si>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</si>
  <si>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</si>
  <si>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</si>
  <si>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</si>
  <si>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</si>
  <si>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</si>
  <si>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</si>
  <si>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</si>
  <si>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</si>
  <si>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</si>
  <si>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</si>
  <si>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</si>
  <si>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</si>
  <si>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</si>
  <si>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</si>
  <si>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</si>
  <si>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</si>
  <si>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</si>
  <si>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</si>
  <si>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</si>
  <si>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</si>
  <si>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</si>
  <si>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</si>
  <si>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</si>
  <si>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</si>
  <si>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</si>
  <si>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</si>
  <si>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</si>
  <si>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</si>
  <si>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</si>
  <si>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</si>
  <si>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</si>
  <si>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</si>
  <si>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</si>
  <si>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</si>
  <si>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</si>
  <si>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</si>
  <si>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</si>
  <si>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</si>
  <si>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</si>
  <si>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</si>
  <si>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</si>
  <si>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</si>
  <si>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</si>
  <si>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</si>
  <si>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</si>
  <si>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</si>
  <si>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</si>
  <si>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</si>
  <si>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</si>
  <si>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</si>
  <si>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</si>
  <si>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</si>
  <si>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</si>
  <si>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</si>
  <si>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</si>
  <si>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</si>
  <si>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</si>
  <si>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</si>
  <si>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</si>
  <si>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</si>
  <si>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</si>
  <si>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</si>
  <si>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</si>
  <si>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</si>
  <si>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</si>
  <si>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</si>
  <si>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</si>
  <si>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</si>
  <si>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</si>
  <si>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</si>
  <si>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</si>
  <si>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</si>
  <si>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</si>
  <si>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</si>
  <si>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</si>
  <si>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</si>
  <si>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</si>
  <si>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</si>
  <si>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</si>
  <si>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</si>
  <si>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</si>
  <si>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</si>
  <si>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</si>
  <si>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</si>
  <si>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</si>
  <si>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</si>
  <si>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</si>
  <si>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</si>
  <si>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</si>
  <si>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</si>
  <si>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</si>
  <si>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</si>
  <si>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</si>
  <si>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</si>
  <si>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</si>
  <si>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</si>
  <si>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</si>
  <si>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</si>
  <si>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</si>
  <si>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</si>
  <si>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</si>
  <si>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</si>
  <si>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</si>
  <si>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</si>
  <si>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</si>
  <si>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</si>
  <si>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</si>
  <si>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</si>
  <si>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</si>
  <si>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</si>
  <si>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</si>
  <si>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</si>
  <si>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</si>
  <si>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</si>
  <si>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</si>
  <si>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</si>
  <si>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</si>
  <si>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</si>
  <si>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</si>
  <si>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</si>
  <si>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</si>
  <si>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</si>
  <si>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</si>
  <si>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</si>
  <si>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</si>
  <si>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</si>
  <si>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</si>
  <si>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</si>
  <si>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V1-I0-90497-04L05-6515040</t>
  </si>
  <si>
    <t>Светодиодный светильник VARTON промышленный HB Round Basic 120° 150 Вт 4000 K</t>
  </si>
  <si>
    <t>V1-I0-90497-04L07-6515050</t>
  </si>
  <si>
    <t>Светодиодный светильник VARTON промышленный HB Round Basic 60°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</si>
  <si>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</si>
  <si>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</si>
  <si>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</si>
  <si>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</si>
  <si>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</si>
  <si>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</si>
  <si>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</si>
  <si>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</si>
  <si>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</si>
  <si>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</si>
  <si>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</si>
  <si>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</si>
  <si>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</si>
  <si>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</si>
  <si>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</si>
  <si>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</si>
  <si>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</si>
  <si>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</si>
  <si>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</si>
  <si>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</si>
  <si>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</si>
  <si>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</si>
  <si>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</si>
  <si>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</si>
  <si>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</si>
  <si>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</si>
  <si>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</si>
  <si>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</si>
  <si>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</si>
  <si>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</si>
  <si>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</si>
  <si>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</si>
  <si>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</si>
  <si>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</si>
  <si>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</si>
  <si>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</si>
  <si>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</si>
  <si>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</si>
  <si>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</si>
  <si>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</si>
  <si>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</si>
  <si>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</si>
  <si>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</si>
  <si>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</si>
  <si>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</si>
  <si>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</si>
  <si>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</si>
  <si>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</si>
  <si>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</si>
  <si>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</si>
  <si>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</si>
  <si>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</si>
  <si>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</si>
  <si>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</si>
  <si>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</si>
  <si>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</si>
  <si>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</si>
  <si>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</si>
  <si>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</si>
  <si>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</si>
  <si>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</si>
  <si>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</si>
  <si>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</si>
  <si>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</si>
  <si>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</si>
  <si>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</si>
  <si>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</si>
  <si>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</si>
  <si>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</si>
  <si>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</si>
  <si>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</si>
  <si>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</si>
  <si>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</si>
  <si>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</si>
  <si>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</si>
  <si>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</si>
  <si>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</si>
  <si>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</si>
  <si>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</si>
  <si>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</si>
  <si>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</si>
  <si>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</si>
  <si>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</si>
  <si>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</si>
  <si>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</si>
  <si>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</si>
  <si>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</si>
  <si>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</si>
  <si>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</si>
  <si>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</si>
  <si>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</si>
  <si>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</si>
  <si>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</si>
  <si>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</si>
  <si>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</si>
  <si>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</si>
  <si>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</si>
  <si>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</si>
  <si>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</si>
  <si>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</si>
  <si>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</si>
  <si>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</si>
  <si>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</si>
  <si>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</si>
  <si>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</si>
  <si>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</si>
  <si>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</si>
  <si>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</si>
  <si>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</si>
  <si>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</si>
  <si>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</si>
  <si>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</si>
  <si>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</si>
  <si>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</si>
  <si>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</si>
  <si>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</si>
  <si>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</si>
  <si>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</si>
  <si>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</si>
  <si>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</si>
  <si>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</si>
  <si>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</si>
  <si>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</si>
  <si>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</si>
  <si>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</si>
  <si>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</si>
  <si>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</si>
  <si>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</si>
  <si>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</si>
  <si>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</si>
  <si>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</si>
  <si>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</si>
  <si>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</si>
  <si>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</si>
  <si>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</si>
  <si>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</si>
  <si>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</si>
  <si>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</si>
  <si>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</si>
  <si>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</si>
  <si>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</si>
  <si>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</si>
  <si>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</si>
  <si>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</si>
  <si>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</si>
  <si>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</si>
  <si>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</si>
  <si>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</si>
  <si>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</si>
  <si>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</si>
  <si>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</si>
  <si>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</si>
  <si>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</si>
  <si>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</si>
  <si>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</si>
  <si>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</si>
  <si>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</si>
  <si>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</si>
  <si>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</si>
  <si>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</si>
  <si>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</si>
  <si>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</si>
  <si>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</si>
  <si>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</si>
  <si>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</si>
  <si>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</si>
  <si>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</si>
  <si>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</si>
  <si>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</si>
  <si>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</si>
  <si>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</si>
  <si>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</si>
  <si>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</si>
  <si>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</si>
  <si>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</si>
  <si>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</si>
  <si>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</si>
  <si>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</si>
  <si>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</si>
  <si>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</si>
  <si>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</si>
  <si>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</si>
  <si>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</si>
  <si>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</si>
  <si>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</si>
  <si>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</si>
  <si>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</si>
  <si>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</si>
  <si>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</si>
  <si>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</si>
  <si>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</si>
  <si>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</si>
  <si>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</si>
  <si>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</si>
  <si>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</si>
  <si>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</si>
  <si>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</si>
  <si>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</si>
  <si>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</si>
  <si>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</si>
  <si>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</si>
  <si>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</si>
  <si>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</si>
  <si>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</si>
  <si>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</si>
  <si>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</si>
  <si>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</si>
  <si>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</si>
  <si>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</si>
  <si>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</si>
  <si>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</si>
  <si>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</si>
  <si>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</si>
  <si>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</si>
  <si>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</si>
  <si>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</si>
  <si>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</si>
  <si>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</si>
  <si>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</si>
  <si>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</si>
  <si>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</si>
  <si>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</si>
  <si>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</si>
  <si>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</si>
  <si>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</si>
  <si>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</si>
  <si>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</si>
  <si>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</si>
  <si>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</si>
  <si>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</si>
  <si>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</si>
  <si>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</si>
  <si>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</si>
  <si>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</si>
  <si>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</si>
  <si>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</si>
  <si>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</si>
  <si>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</si>
  <si>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</si>
  <si>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</si>
  <si>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</si>
  <si>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</si>
  <si>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</si>
  <si>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</si>
  <si>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</si>
  <si>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</si>
  <si>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</si>
  <si>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</si>
  <si>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</si>
  <si>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</si>
  <si>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</si>
  <si>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</si>
  <si>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</si>
  <si>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</si>
  <si>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</si>
  <si>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</si>
  <si>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</si>
  <si>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</si>
  <si>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</si>
  <si>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</si>
  <si>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</si>
  <si>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</si>
  <si>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</si>
  <si>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</si>
  <si>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</si>
  <si>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</si>
  <si>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</si>
  <si>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</si>
  <si>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</si>
  <si>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</si>
  <si>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</si>
  <si>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</si>
  <si>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</si>
  <si>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</si>
  <si>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</si>
  <si>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</si>
  <si>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</si>
  <si>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</si>
  <si>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</si>
  <si>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</si>
  <si>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</si>
  <si>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</si>
  <si>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</si>
  <si>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</si>
  <si>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</si>
  <si>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</si>
  <si>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</si>
  <si>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</si>
  <si>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</si>
  <si>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</si>
  <si>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</si>
  <si>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</si>
  <si>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</si>
  <si>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</si>
  <si>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</si>
  <si>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</si>
  <si>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</si>
  <si>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</si>
  <si>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</si>
  <si>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</si>
  <si>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</si>
  <si>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</si>
  <si>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</si>
  <si>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</si>
  <si>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</si>
  <si>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</si>
  <si>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</si>
  <si>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</si>
  <si>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</si>
  <si>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</si>
  <si>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</si>
  <si>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</si>
  <si>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</si>
  <si>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</si>
  <si>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</si>
  <si>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</si>
  <si>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</si>
  <si>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</si>
  <si>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</si>
  <si>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</si>
  <si>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</si>
  <si>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</si>
  <si>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</si>
  <si>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</si>
  <si>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</si>
  <si>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</si>
  <si>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</si>
  <si>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</si>
  <si>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</si>
  <si>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</si>
  <si>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</si>
  <si>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</si>
  <si>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</si>
  <si>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</si>
  <si>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</si>
  <si>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</si>
  <si>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</si>
  <si>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</si>
  <si>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</si>
  <si>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</si>
  <si>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</si>
  <si>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</si>
  <si>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</si>
  <si>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</si>
  <si>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</si>
  <si>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</si>
  <si>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</si>
  <si>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</si>
  <si>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</si>
  <si>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</si>
  <si>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</si>
  <si>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</si>
  <si>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</si>
  <si>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</si>
  <si>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</si>
  <si>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</si>
  <si>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</si>
  <si>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</si>
  <si>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</si>
  <si>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</si>
  <si>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</si>
  <si>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</si>
  <si>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</si>
  <si>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</si>
  <si>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</si>
  <si>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</si>
  <si>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</si>
  <si>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</si>
  <si>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</si>
  <si>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</si>
  <si>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</si>
  <si>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</si>
  <si>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</si>
  <si>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</si>
  <si>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</si>
  <si>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</si>
  <si>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</si>
  <si>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</si>
  <si>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</si>
  <si>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</si>
  <si>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</si>
  <si>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</si>
  <si>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</si>
  <si>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</si>
  <si>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</si>
  <si>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</si>
  <si>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</si>
  <si>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</si>
  <si>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</si>
  <si>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</si>
  <si>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</si>
  <si>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</si>
  <si>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</si>
  <si>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</si>
  <si>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</si>
  <si>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</si>
  <si>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</si>
  <si>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</si>
  <si>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</si>
  <si>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</si>
  <si>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</si>
  <si>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</si>
  <si>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</si>
  <si>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</si>
  <si>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</si>
  <si>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</si>
  <si>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</si>
  <si>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</si>
  <si>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</si>
  <si>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</si>
  <si>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</si>
  <si>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</si>
  <si>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</si>
  <si>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</si>
  <si>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</si>
  <si>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</si>
  <si>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</si>
  <si>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</si>
  <si>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</si>
  <si>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</si>
  <si>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</si>
  <si>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</si>
  <si>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</si>
  <si>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</si>
  <si>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</si>
  <si>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</si>
  <si>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</si>
  <si>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</si>
  <si>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</si>
  <si>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</si>
  <si>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</si>
  <si>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</si>
  <si>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</si>
  <si>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</si>
  <si>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</si>
  <si>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</si>
  <si>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</si>
  <si>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</si>
  <si>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</si>
  <si>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</si>
  <si>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</si>
  <si>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</si>
  <si>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</si>
  <si>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</si>
  <si>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</si>
  <si>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</si>
  <si>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</si>
  <si>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</si>
  <si>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</si>
  <si>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</si>
  <si>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</si>
  <si>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</si>
  <si>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</si>
  <si>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</si>
  <si>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</si>
  <si>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</si>
  <si>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</si>
  <si>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</si>
  <si>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</si>
  <si>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</si>
  <si>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</si>
  <si>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</si>
  <si>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</si>
  <si>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</si>
  <si>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</si>
  <si>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</si>
  <si>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</si>
  <si>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</si>
  <si>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</si>
  <si>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</si>
  <si>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</si>
  <si>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</si>
  <si>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</si>
  <si>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</si>
  <si>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</si>
  <si>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</si>
  <si>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</si>
  <si>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</si>
  <si>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</si>
  <si>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</si>
  <si>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</si>
  <si>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</si>
  <si>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</si>
  <si>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</si>
  <si>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</si>
  <si>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</si>
  <si>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</si>
  <si>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</si>
  <si>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</si>
  <si>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</si>
  <si>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</si>
  <si>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</si>
  <si>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</si>
  <si>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</si>
  <si>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</si>
  <si>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</si>
  <si>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</si>
  <si>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</si>
  <si>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</si>
  <si>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</si>
  <si>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</si>
  <si>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</si>
  <si>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</si>
  <si>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</si>
  <si>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</si>
  <si>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</si>
  <si>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</si>
  <si>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</si>
  <si>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</si>
  <si>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</si>
  <si>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</si>
  <si>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</si>
  <si>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</si>
  <si>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</si>
  <si>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</si>
  <si>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</si>
  <si>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</si>
  <si>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</si>
  <si>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</si>
  <si>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</si>
  <si>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</si>
  <si>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</si>
  <si>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</si>
  <si>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</si>
  <si>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</si>
  <si>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</si>
  <si>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</si>
  <si>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</si>
  <si>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</si>
  <si>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</si>
  <si>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</si>
  <si>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</si>
  <si>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</si>
  <si>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</si>
  <si>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</si>
  <si>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</si>
  <si>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</si>
  <si>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</si>
  <si>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</si>
  <si>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</si>
  <si>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</si>
  <si>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</si>
  <si>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</si>
  <si>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</si>
  <si>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</si>
  <si>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</si>
  <si>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</si>
  <si>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</si>
  <si>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</si>
  <si>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</si>
  <si>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</si>
  <si>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</si>
  <si>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</si>
  <si>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</si>
  <si>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</si>
  <si>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</si>
  <si>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</si>
  <si>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</si>
  <si>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</si>
  <si>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</si>
  <si>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</si>
  <si>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</si>
  <si>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</si>
  <si>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</si>
  <si>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</si>
  <si>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</si>
  <si>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</si>
  <si>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</si>
  <si>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</si>
  <si>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</si>
  <si>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</si>
  <si>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</si>
  <si>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</si>
  <si>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</si>
  <si>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</si>
  <si>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</si>
  <si>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</si>
  <si>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</si>
  <si>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</si>
  <si>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</si>
  <si>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</si>
  <si>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</si>
  <si>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</si>
  <si>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</si>
  <si>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</si>
  <si>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</si>
  <si>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</si>
  <si>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</si>
  <si>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</si>
  <si>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</si>
  <si>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</si>
  <si>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</si>
  <si>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</si>
  <si>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</si>
  <si>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</si>
  <si>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</si>
  <si>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</si>
  <si>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</si>
  <si>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</si>
  <si>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</si>
  <si>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</si>
  <si>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</si>
  <si>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</si>
  <si>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</si>
  <si>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</si>
  <si>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</si>
  <si>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</si>
  <si>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</si>
  <si>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</si>
  <si>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</si>
  <si>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</si>
  <si>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</si>
  <si>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</si>
  <si>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</si>
  <si>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</si>
  <si>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</si>
  <si>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</si>
  <si>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</si>
  <si>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</si>
  <si>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</si>
  <si>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</si>
  <si>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</si>
  <si>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</si>
  <si>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</si>
  <si>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</si>
  <si>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</si>
  <si>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</si>
  <si>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</si>
  <si>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</si>
  <si>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</si>
  <si>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</si>
  <si>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</si>
  <si>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</si>
  <si>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</si>
  <si>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</si>
  <si>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</si>
  <si>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</si>
  <si>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</si>
  <si>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</si>
  <si>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</si>
  <si>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</si>
  <si>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</si>
  <si>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</si>
  <si>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</si>
  <si>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</si>
  <si>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</si>
  <si>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</si>
  <si>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</si>
  <si>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</si>
  <si>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</si>
  <si>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</si>
  <si>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</si>
  <si>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</si>
  <si>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</si>
  <si>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</si>
  <si>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</si>
  <si>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</si>
  <si>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</si>
  <si>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</si>
  <si>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</si>
  <si>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</si>
  <si>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</si>
  <si>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</si>
  <si>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</si>
  <si>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</si>
  <si>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</si>
  <si>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</si>
  <si>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</si>
  <si>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</si>
  <si>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</si>
  <si>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</si>
  <si>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</si>
  <si>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</si>
  <si>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</si>
  <si>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</si>
  <si>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</si>
  <si>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</si>
  <si>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</si>
  <si>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</si>
  <si>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</si>
  <si>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</si>
  <si>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</si>
  <si>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</si>
  <si>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</si>
  <si>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</si>
  <si>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</si>
  <si>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</si>
  <si>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</si>
  <si>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</si>
  <si>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</si>
  <si>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</si>
  <si>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</si>
  <si>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</si>
  <si>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</si>
  <si>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</si>
  <si>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</si>
  <si>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</si>
  <si>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</si>
  <si>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</si>
  <si>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</si>
  <si>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</si>
  <si>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</si>
  <si>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</si>
  <si>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</si>
  <si>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</si>
  <si>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</si>
  <si>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</si>
  <si>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</si>
  <si>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</si>
  <si>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</si>
  <si>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</si>
  <si>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</si>
  <si>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</si>
  <si>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</si>
  <si>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</si>
  <si>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</si>
  <si>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</si>
  <si>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</si>
  <si>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</si>
  <si>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</si>
  <si>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</si>
  <si>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</si>
  <si>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</si>
  <si>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</si>
  <si>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</si>
  <si>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</si>
  <si>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</si>
  <si>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</si>
  <si>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</si>
  <si>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</si>
  <si>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</si>
  <si>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</si>
  <si>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</si>
  <si>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</si>
  <si>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</si>
  <si>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</si>
  <si>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</si>
  <si>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</si>
  <si>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</si>
  <si>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</si>
  <si>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</si>
  <si>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</si>
  <si>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</si>
  <si>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</si>
  <si>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</si>
  <si>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</si>
  <si>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</si>
  <si>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</si>
  <si>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</si>
  <si>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</si>
  <si>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</si>
  <si>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</si>
  <si>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</si>
  <si>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</si>
  <si>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</si>
  <si>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</si>
  <si>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</si>
  <si>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</si>
  <si>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</si>
  <si>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</si>
  <si>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</si>
  <si>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</si>
  <si>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</si>
  <si>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</si>
  <si>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</si>
  <si>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</si>
  <si>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</si>
  <si>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</si>
  <si>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</si>
  <si>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</si>
  <si>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</si>
  <si>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</si>
  <si>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</si>
  <si>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</si>
  <si>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</si>
  <si>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</si>
  <si>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</si>
  <si>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</si>
  <si>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</si>
  <si>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</si>
  <si>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</si>
  <si>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</si>
  <si>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</si>
  <si>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</si>
  <si>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</si>
  <si>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</si>
  <si>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</si>
  <si>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</si>
  <si>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</si>
  <si>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</si>
  <si>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</si>
  <si>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</si>
  <si>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</si>
  <si>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</si>
  <si>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</si>
  <si>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</si>
  <si>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</si>
  <si>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</si>
  <si>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</si>
  <si>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</si>
  <si>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</si>
  <si>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</si>
  <si>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</si>
  <si>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</si>
  <si>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</si>
  <si>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</si>
  <si>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</si>
  <si>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</si>
  <si>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</si>
  <si>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</si>
  <si>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</si>
  <si>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</si>
  <si>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</si>
  <si>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</si>
  <si>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</si>
  <si>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</si>
  <si>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</si>
  <si>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</si>
  <si>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</si>
  <si>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</si>
  <si>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</si>
  <si>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</si>
  <si>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</si>
  <si>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</si>
  <si>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</si>
  <si>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</si>
  <si>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</si>
  <si>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</si>
  <si>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</si>
  <si>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</si>
  <si>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</si>
  <si>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</si>
  <si>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</si>
  <si>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</si>
  <si>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</si>
  <si>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</si>
  <si>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</si>
  <si>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</si>
  <si>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</si>
  <si>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</si>
  <si>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</si>
  <si>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</si>
  <si>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</si>
  <si>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</si>
  <si>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</si>
  <si>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</si>
  <si>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</si>
  <si>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</si>
  <si>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</si>
  <si>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</si>
  <si>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</si>
  <si>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</si>
  <si>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</si>
  <si>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</si>
  <si>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</si>
  <si>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</si>
  <si>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</si>
  <si>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</si>
  <si>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</si>
  <si>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</si>
  <si>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</si>
  <si>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</si>
  <si>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</si>
  <si>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</si>
  <si>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</si>
  <si>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</si>
  <si>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</si>
  <si>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</si>
  <si>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</si>
  <si>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</si>
  <si>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</si>
  <si>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</si>
  <si>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</si>
  <si>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</si>
  <si>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</si>
  <si>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</si>
  <si>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</si>
  <si>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</si>
  <si>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</si>
  <si>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</si>
  <si>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</si>
  <si>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</si>
  <si>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</si>
  <si>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</si>
  <si>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</si>
  <si>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</si>
  <si>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</si>
  <si>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</si>
  <si>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</si>
  <si>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</si>
  <si>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</si>
  <si>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</si>
  <si>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</si>
  <si>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</si>
  <si>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</si>
  <si>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</si>
  <si>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</si>
  <si>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</si>
  <si>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</si>
  <si>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</si>
  <si>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</si>
  <si>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</si>
  <si>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</si>
  <si>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</si>
  <si>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</si>
  <si>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</si>
  <si>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</si>
  <si>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</si>
  <si>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</si>
  <si>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</si>
  <si>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</si>
  <si>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</si>
  <si>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</si>
  <si>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</si>
  <si>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</si>
  <si>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</si>
  <si>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</si>
  <si>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</si>
  <si>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</si>
  <si>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</si>
  <si>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</si>
  <si>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</si>
  <si>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</si>
  <si>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</si>
  <si>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</si>
  <si>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</si>
  <si>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</si>
  <si>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</si>
  <si>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</si>
  <si>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</si>
  <si>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</si>
  <si>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</si>
  <si>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</si>
  <si>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</si>
  <si>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</si>
  <si>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</si>
  <si>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</si>
  <si>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</si>
  <si>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</si>
  <si>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</si>
  <si>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</si>
  <si>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</si>
  <si>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</si>
  <si>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</si>
  <si>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</si>
  <si>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</si>
  <si>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</si>
  <si>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</si>
  <si>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</si>
  <si>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</si>
  <si>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</si>
  <si>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</si>
  <si>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</si>
  <si>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</si>
  <si>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</si>
  <si>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</si>
  <si>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</si>
  <si>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</si>
  <si>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</si>
  <si>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</si>
  <si>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</si>
  <si>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</si>
  <si>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</si>
  <si>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</si>
  <si>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</si>
  <si>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</si>
  <si>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</si>
  <si>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</si>
  <si>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</si>
  <si>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</si>
  <si>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</si>
  <si>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</si>
  <si>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</si>
  <si>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</si>
  <si>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</si>
  <si>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</si>
  <si>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</si>
  <si>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</si>
  <si>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</si>
  <si>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</si>
  <si>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</si>
  <si>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</si>
  <si>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</si>
  <si>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</si>
  <si>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</si>
  <si>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</si>
  <si>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</si>
  <si>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</si>
  <si>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</si>
  <si>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</si>
  <si>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</si>
  <si>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</si>
  <si>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</si>
  <si>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</si>
  <si>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</si>
  <si>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</si>
  <si>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</si>
  <si>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</si>
  <si>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</si>
  <si>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</si>
  <si>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</si>
  <si>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</si>
  <si>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</si>
  <si>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</si>
  <si>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</si>
  <si>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</si>
  <si>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</si>
  <si>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</si>
  <si>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</si>
  <si>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</si>
  <si>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</si>
  <si>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</si>
  <si>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</si>
  <si>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</si>
  <si>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</si>
  <si>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</si>
  <si>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</si>
  <si>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</si>
  <si>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</si>
  <si>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</si>
  <si>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</si>
  <si>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</si>
  <si>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</si>
  <si>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</si>
  <si>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</si>
  <si>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</si>
  <si>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</si>
  <si>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</si>
  <si>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</si>
  <si>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</si>
  <si>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</si>
  <si>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</si>
  <si>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</si>
  <si>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</si>
  <si>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</si>
  <si>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</si>
  <si>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</si>
  <si>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</si>
  <si>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</si>
  <si>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</si>
  <si>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</si>
  <si>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</si>
  <si>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</si>
  <si>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</si>
  <si>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</si>
  <si>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</si>
  <si>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</si>
  <si>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</si>
  <si>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</si>
  <si>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</si>
  <si>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</si>
  <si>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</si>
  <si>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</si>
  <si>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</si>
  <si>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</si>
  <si>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</si>
  <si>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</si>
  <si>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</si>
  <si>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</si>
  <si>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</si>
  <si>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</si>
  <si>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</si>
  <si>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</si>
  <si>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</si>
  <si>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</si>
  <si>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</si>
  <si>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</si>
  <si>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</si>
  <si>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</si>
  <si>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</si>
  <si>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</si>
  <si>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</si>
  <si>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</si>
  <si>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</si>
  <si>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</si>
  <si>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</si>
  <si>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</si>
  <si>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</si>
  <si>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</si>
  <si>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</si>
  <si>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</si>
  <si>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</si>
  <si>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</si>
  <si>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</si>
  <si>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</si>
  <si>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</si>
  <si>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</si>
  <si>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</si>
  <si>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</si>
  <si>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</si>
  <si>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</si>
  <si>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</si>
  <si>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</si>
  <si>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</si>
  <si>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</si>
  <si>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</si>
  <si>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</si>
  <si>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</si>
  <si>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</si>
  <si>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</si>
  <si>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</si>
  <si>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</si>
  <si>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</si>
  <si>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</si>
  <si>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</si>
  <si>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</si>
  <si>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</si>
  <si>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</si>
  <si>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</si>
  <si>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</si>
  <si>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</si>
  <si>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</si>
  <si>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</si>
  <si>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</si>
  <si>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</si>
  <si>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</si>
  <si>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</si>
  <si>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</si>
  <si>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</si>
  <si>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</si>
  <si>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</si>
  <si>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</si>
  <si>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</si>
  <si>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</si>
  <si>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</si>
  <si>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</si>
  <si>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</si>
  <si>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</si>
  <si>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</si>
  <si>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</si>
  <si>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</si>
  <si>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</si>
  <si>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</si>
  <si>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</si>
  <si>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</si>
  <si>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</si>
  <si>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</si>
  <si>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</si>
  <si>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</si>
  <si>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</si>
  <si>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</si>
  <si>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</si>
  <si>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</si>
  <si>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</si>
  <si>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</si>
  <si>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</si>
  <si>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</si>
  <si>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</si>
  <si>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</si>
  <si>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</si>
  <si>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</si>
  <si>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</si>
  <si>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</si>
  <si>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</si>
  <si>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</si>
  <si>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</si>
  <si>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</si>
  <si>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</si>
  <si>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</si>
  <si>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</si>
  <si>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</si>
  <si>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</si>
  <si>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</si>
  <si>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</si>
  <si>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</si>
  <si>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</si>
  <si>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</si>
  <si>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</si>
  <si>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</si>
  <si>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</si>
  <si>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</si>
  <si>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</si>
  <si>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</si>
  <si>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</si>
  <si>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</si>
  <si>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</si>
  <si>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</si>
  <si>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</si>
  <si>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</si>
  <si>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</si>
  <si>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</si>
  <si>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</si>
  <si>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</si>
  <si>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</si>
  <si>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</si>
  <si>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</si>
  <si>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</si>
  <si>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</si>
  <si>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</si>
  <si>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</si>
  <si>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</si>
  <si>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</si>
  <si>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</si>
  <si>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</si>
  <si>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</si>
  <si>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</si>
  <si>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</si>
  <si>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</si>
  <si>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</si>
  <si>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</si>
  <si>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</si>
  <si>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</si>
  <si>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</si>
  <si>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</si>
  <si>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</si>
  <si>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</si>
  <si>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</si>
  <si>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</si>
  <si>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</si>
  <si>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</si>
  <si>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</si>
  <si>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</si>
  <si>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</si>
  <si>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</si>
  <si>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</si>
  <si>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</si>
  <si>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</si>
  <si>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</si>
  <si>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</si>
  <si>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</si>
  <si>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</si>
  <si>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</si>
  <si>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</si>
  <si>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</si>
  <si>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</si>
  <si>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</si>
  <si>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</si>
  <si>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</si>
  <si>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</si>
  <si>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</si>
  <si>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</si>
  <si>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</si>
  <si>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</si>
  <si>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</si>
  <si>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</si>
  <si>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</si>
  <si>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</si>
  <si>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</si>
  <si>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</si>
  <si>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</si>
  <si>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</si>
  <si>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</si>
  <si>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</si>
  <si>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</si>
  <si>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</si>
  <si>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</si>
  <si>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</si>
  <si>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</si>
  <si>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</si>
  <si>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</si>
  <si>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</si>
  <si>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</si>
  <si>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</si>
  <si>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</si>
  <si>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</si>
  <si>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</si>
  <si>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</si>
  <si>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</si>
  <si>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</si>
  <si>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</si>
  <si>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</si>
  <si>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</si>
  <si>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</si>
  <si>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</si>
  <si>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</si>
  <si>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</si>
  <si>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</si>
  <si>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</si>
  <si>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</si>
  <si>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</si>
  <si>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</si>
  <si>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</si>
  <si>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</si>
  <si>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</si>
  <si>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</si>
  <si>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</si>
  <si>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</si>
  <si>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</si>
  <si>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</si>
  <si>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</si>
  <si>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</si>
  <si>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</si>
  <si>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</si>
  <si>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</si>
  <si>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</si>
  <si>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</si>
  <si>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</si>
  <si>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</si>
  <si>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</si>
  <si>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</si>
  <si>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</si>
  <si>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</si>
  <si>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</si>
  <si>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</si>
  <si>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</si>
  <si>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</si>
  <si>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</si>
  <si>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</si>
  <si>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</si>
  <si>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</si>
  <si>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</si>
  <si>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</si>
  <si>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</si>
  <si>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</si>
  <si>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</si>
  <si>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</si>
  <si>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</si>
  <si>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</si>
  <si>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</si>
  <si>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</si>
  <si>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</si>
  <si>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</si>
  <si>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</si>
  <si>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</si>
  <si>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</si>
  <si>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</si>
  <si>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</si>
  <si>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</si>
  <si>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</si>
  <si>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</si>
  <si>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</si>
  <si>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</si>
  <si>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</si>
  <si>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</si>
  <si>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</si>
  <si>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</si>
  <si>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</si>
  <si>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</si>
  <si>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</si>
  <si>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</si>
  <si>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</si>
  <si>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</si>
  <si>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</si>
  <si>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</si>
  <si>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</si>
  <si>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</si>
  <si>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</si>
  <si>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</si>
  <si>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</si>
  <si>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</si>
  <si>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</si>
  <si>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</si>
  <si>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</si>
  <si>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</si>
  <si>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</si>
  <si>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</si>
  <si>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</si>
  <si>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</si>
  <si>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</si>
  <si>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</si>
  <si>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</si>
  <si>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</si>
  <si>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</si>
  <si>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</si>
  <si>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</si>
  <si>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</si>
  <si>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</si>
  <si>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</si>
  <si>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</si>
  <si>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</si>
  <si>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</si>
  <si>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</si>
  <si>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</si>
  <si>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</si>
  <si>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</si>
  <si>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</si>
  <si>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</si>
  <si>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</si>
  <si>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</si>
  <si>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</si>
  <si>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</si>
  <si>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</si>
  <si>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</si>
  <si>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</si>
  <si>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</si>
  <si>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</si>
  <si>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</si>
  <si>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</si>
  <si>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</si>
  <si>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</si>
  <si>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</si>
  <si>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</si>
  <si>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</si>
  <si>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</si>
  <si>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</si>
  <si>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</si>
  <si>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</si>
  <si>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</si>
  <si>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</si>
  <si>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</si>
  <si>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</si>
  <si>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</si>
  <si>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</si>
  <si>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</si>
  <si>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</si>
  <si>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</si>
  <si>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</si>
  <si>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</si>
  <si>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</si>
  <si>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</si>
  <si>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</si>
  <si>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</si>
  <si>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</si>
  <si>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</si>
  <si>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</si>
  <si>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</si>
  <si>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</si>
  <si>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</si>
  <si>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</si>
  <si>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</si>
  <si>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</si>
  <si>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</si>
  <si>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</si>
  <si>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</si>
  <si>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</si>
  <si>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</si>
  <si>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</si>
  <si>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</si>
  <si>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</si>
  <si>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</si>
  <si>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</si>
  <si>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</si>
  <si>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</si>
  <si>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</si>
  <si>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</si>
  <si>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</si>
  <si>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</si>
  <si>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</si>
  <si>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</si>
  <si>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</si>
  <si>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</si>
  <si>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</si>
  <si>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</si>
  <si>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</si>
  <si>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</si>
  <si>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</si>
  <si>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</si>
  <si>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</si>
  <si>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</si>
  <si>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</si>
  <si>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</si>
  <si>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</si>
  <si>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</si>
  <si>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</si>
  <si>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</si>
  <si>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</si>
  <si>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</si>
  <si>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</si>
  <si>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</si>
  <si>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</si>
  <si>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</si>
  <si>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</si>
  <si>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</si>
  <si>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</si>
  <si>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</si>
  <si>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</si>
  <si>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</si>
  <si>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</si>
  <si>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</si>
  <si>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</si>
  <si>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</si>
  <si>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</si>
  <si>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</si>
  <si>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</si>
  <si>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</si>
  <si>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</si>
  <si>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</si>
  <si>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</si>
  <si>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</si>
  <si>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</si>
  <si>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</si>
  <si>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</si>
  <si>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</si>
  <si>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</si>
  <si>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</si>
  <si>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</si>
  <si>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</si>
  <si>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</si>
  <si>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</si>
  <si>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</si>
  <si>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</si>
  <si>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</si>
  <si>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</si>
  <si>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</si>
  <si>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</si>
  <si>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</si>
  <si>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</si>
  <si>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</si>
  <si>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</si>
  <si>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</si>
  <si>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</si>
  <si>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</si>
  <si>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</si>
  <si>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</si>
  <si>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</si>
  <si>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</si>
  <si>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</si>
  <si>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</si>
  <si>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</si>
  <si>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</si>
  <si>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</si>
  <si>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</si>
  <si>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</si>
  <si>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</si>
  <si>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</si>
  <si>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</si>
  <si>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</si>
  <si>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</si>
  <si>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</si>
  <si>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</si>
  <si>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</si>
  <si>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</si>
  <si>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</si>
  <si>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</si>
  <si>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</si>
  <si>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</si>
  <si>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</si>
  <si>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</si>
  <si>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</si>
  <si>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</si>
  <si>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</si>
  <si>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</si>
  <si>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</si>
  <si>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</si>
  <si>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</si>
  <si>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</si>
  <si>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</si>
  <si>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</si>
  <si>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</si>
  <si>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</si>
  <si>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</si>
  <si>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</si>
  <si>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</si>
  <si>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</si>
  <si>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</si>
  <si>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</si>
  <si>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</si>
  <si>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</si>
  <si>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</si>
  <si>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</si>
  <si>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</si>
  <si>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</si>
  <si>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</si>
  <si>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</si>
  <si>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</si>
  <si>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</si>
  <si>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</si>
  <si>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</si>
  <si>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</si>
  <si>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</si>
  <si>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</si>
  <si>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</si>
  <si>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</si>
  <si>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</si>
  <si>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</si>
  <si>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</si>
  <si>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</si>
  <si>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</si>
  <si>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</si>
  <si>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</si>
  <si>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</si>
  <si>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</si>
  <si>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</si>
  <si>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</si>
  <si>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</si>
  <si>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</si>
  <si>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</si>
  <si>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</si>
  <si>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</si>
  <si>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</si>
  <si>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</si>
  <si>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</si>
  <si>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</si>
  <si>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</si>
  <si>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</si>
  <si>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</si>
  <si>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</si>
  <si>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</si>
  <si>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</si>
  <si>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</si>
  <si>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</si>
  <si>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</si>
  <si>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</si>
  <si>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</si>
  <si>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</si>
  <si>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</si>
  <si>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</si>
  <si>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</si>
  <si>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</si>
  <si>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</si>
  <si>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</si>
  <si>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</si>
  <si>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</si>
  <si>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</si>
  <si>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</si>
  <si>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</si>
  <si>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</si>
  <si>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</si>
  <si>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</si>
  <si>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</si>
  <si>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</si>
  <si>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</si>
  <si>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</si>
  <si>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</si>
  <si>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</si>
  <si>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</si>
  <si>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</si>
  <si>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</si>
  <si>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</si>
  <si>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</si>
  <si>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</si>
  <si>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</si>
  <si>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</si>
  <si>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</si>
  <si>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</si>
  <si>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</si>
  <si>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</si>
  <si>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</si>
  <si>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</si>
  <si>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</si>
  <si>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</si>
  <si>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</si>
  <si>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</si>
  <si>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</si>
  <si>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</si>
  <si>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</si>
  <si>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</si>
  <si>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</si>
  <si>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</si>
  <si>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</si>
  <si>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</si>
  <si>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</si>
  <si>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</si>
  <si>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</si>
  <si>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</si>
  <si>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</si>
  <si>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</si>
  <si>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</si>
  <si>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</si>
  <si>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</si>
  <si>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</si>
  <si>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</si>
  <si>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</si>
  <si>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</si>
  <si>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</si>
  <si>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</si>
  <si>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</si>
  <si>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</si>
  <si>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</si>
  <si>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</si>
  <si>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</si>
  <si>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</si>
  <si>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</si>
  <si>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</si>
  <si>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</si>
  <si>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</si>
  <si>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</si>
  <si>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</si>
  <si>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</si>
  <si>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</si>
  <si>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</si>
  <si>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</si>
  <si>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</si>
  <si>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</si>
  <si>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</si>
  <si>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</si>
  <si>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</si>
  <si>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</si>
  <si>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</si>
  <si>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</si>
  <si>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</si>
  <si>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</si>
  <si>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</si>
  <si>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</si>
  <si>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</si>
  <si>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</si>
  <si>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</si>
  <si>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</si>
  <si>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</si>
  <si>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</si>
  <si>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</si>
  <si>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</si>
  <si>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</si>
  <si>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</si>
  <si>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</si>
  <si>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</si>
  <si>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</si>
  <si>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</si>
  <si>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</si>
  <si>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</si>
  <si>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</si>
  <si>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</si>
  <si>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</si>
  <si>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</si>
  <si>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</si>
  <si>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</si>
  <si>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</si>
  <si>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</si>
  <si>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</si>
  <si>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</si>
  <si>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</si>
  <si>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</si>
  <si>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</si>
  <si>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</si>
  <si>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</si>
  <si>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</si>
  <si>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</si>
  <si>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</si>
  <si>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</si>
  <si>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</si>
  <si>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</si>
  <si>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</si>
  <si>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</si>
  <si>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</si>
  <si>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</si>
  <si>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</si>
  <si>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</si>
  <si>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</si>
  <si>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</si>
  <si>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</si>
  <si>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</si>
  <si>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</si>
  <si>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</si>
  <si>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</si>
  <si>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</si>
  <si>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</si>
  <si>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</si>
  <si>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</si>
  <si>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</si>
  <si>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</si>
  <si>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</si>
  <si>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</si>
  <si>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</si>
  <si>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</si>
  <si>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</si>
  <si>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</si>
  <si>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</si>
  <si>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</si>
  <si>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</si>
  <si>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</si>
  <si>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</si>
  <si>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</si>
  <si>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</si>
  <si>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</si>
  <si>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</si>
  <si>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</si>
  <si>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</si>
  <si>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</si>
  <si>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</si>
  <si>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</si>
  <si>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</si>
  <si>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</si>
  <si>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</si>
  <si>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</si>
  <si>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</si>
  <si>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</si>
  <si>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</si>
  <si>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</si>
  <si>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</si>
  <si>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</si>
  <si>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</si>
  <si>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</si>
  <si>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</si>
  <si>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</si>
  <si>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</si>
  <si>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</si>
  <si>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</si>
  <si>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</si>
  <si>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</si>
  <si>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</si>
  <si>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</si>
  <si>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</si>
  <si>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</si>
  <si>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</si>
  <si>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</si>
  <si>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</si>
  <si>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</si>
  <si>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</si>
  <si>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</si>
  <si>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</si>
  <si>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</si>
  <si>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</si>
  <si>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</si>
  <si>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</si>
  <si>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</si>
  <si>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</si>
  <si>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</si>
  <si>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</si>
  <si>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</si>
  <si>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</si>
  <si>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</si>
  <si>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</si>
  <si>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</si>
  <si>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</si>
  <si>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</si>
  <si>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</si>
  <si>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</si>
  <si>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</si>
  <si>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</si>
  <si>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</si>
  <si>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</si>
  <si>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</si>
  <si>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</si>
  <si>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</si>
  <si>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</si>
  <si>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</si>
  <si>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</si>
  <si>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</si>
  <si>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</si>
  <si>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</si>
  <si>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</si>
  <si>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</si>
  <si>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</si>
  <si>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</si>
  <si>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</si>
  <si>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</si>
  <si>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</si>
  <si>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</si>
  <si>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</si>
  <si>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</si>
  <si>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</si>
  <si>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</si>
  <si>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</si>
  <si>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</si>
  <si>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</si>
  <si>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</si>
  <si>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</si>
  <si>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</si>
  <si>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</si>
  <si>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</si>
  <si>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</si>
  <si>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</si>
  <si>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</si>
  <si>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</si>
  <si>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</si>
  <si>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</si>
  <si>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</si>
  <si>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</si>
  <si>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</si>
  <si>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</si>
  <si>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</si>
  <si>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</si>
  <si>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</si>
  <si>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</si>
  <si>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</si>
  <si>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</si>
  <si>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</si>
  <si>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</si>
  <si>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</si>
  <si>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</si>
  <si>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</si>
  <si>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</si>
  <si>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</si>
  <si>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</si>
  <si>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</si>
  <si>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</si>
  <si>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</si>
  <si>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</si>
  <si>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</si>
  <si>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</si>
  <si>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</si>
  <si>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</si>
  <si>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</si>
  <si>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</si>
  <si>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</si>
  <si>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</si>
  <si>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</si>
  <si>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</si>
  <si>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</si>
  <si>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</si>
  <si>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</si>
  <si>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</si>
  <si>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</si>
  <si>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</si>
  <si>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</si>
  <si>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</si>
  <si>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</si>
  <si>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</si>
  <si>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</si>
  <si>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</si>
  <si>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</si>
  <si>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</si>
  <si>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</si>
  <si>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</si>
  <si>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</si>
  <si>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</si>
  <si>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</si>
  <si>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</si>
  <si>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</si>
  <si>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</si>
  <si>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</si>
  <si>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</si>
  <si>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</si>
  <si>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</si>
  <si>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</si>
  <si>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</si>
  <si>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</si>
  <si>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</si>
  <si>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</si>
  <si>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</si>
  <si>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</si>
  <si>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</si>
  <si>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</si>
  <si>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</si>
  <si>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</si>
  <si>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</si>
  <si>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</si>
  <si>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</si>
  <si>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</si>
  <si>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</si>
  <si>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</si>
  <si>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</si>
  <si>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</si>
  <si>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</si>
  <si>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</si>
  <si>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</si>
  <si>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</si>
  <si>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</si>
  <si>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</si>
  <si>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</si>
  <si>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</si>
  <si>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</si>
  <si>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</si>
  <si>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</si>
  <si>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</si>
  <si>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</si>
  <si>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</si>
  <si>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</si>
  <si>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</si>
  <si>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</si>
  <si>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</si>
  <si>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</si>
  <si>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</si>
  <si>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</si>
  <si>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</si>
  <si>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</si>
  <si>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</si>
  <si>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</si>
  <si>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</si>
  <si>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</si>
  <si>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</si>
  <si>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</si>
  <si>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</si>
  <si>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</si>
  <si>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</si>
  <si>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</si>
  <si>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</si>
  <si>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</si>
  <si>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</si>
  <si>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</si>
  <si>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</si>
  <si>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</si>
  <si>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</si>
  <si>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</si>
  <si>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</si>
  <si>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</si>
  <si>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</si>
  <si>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</si>
  <si>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</si>
  <si>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</si>
  <si>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</si>
  <si>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</si>
  <si>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</si>
  <si>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</si>
  <si>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</si>
  <si>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</si>
  <si>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</si>
  <si>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</si>
  <si>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</si>
  <si>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</si>
  <si>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</si>
  <si>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</si>
  <si>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</si>
  <si>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</si>
  <si>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</si>
  <si>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</si>
  <si>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</si>
  <si>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</si>
  <si>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</si>
  <si>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</si>
  <si>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</si>
  <si>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</si>
  <si>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</si>
  <si>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</si>
  <si>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</si>
  <si>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</si>
  <si>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</si>
  <si>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</si>
  <si>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</si>
  <si>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</si>
  <si>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</si>
  <si>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</si>
  <si>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</si>
  <si>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</si>
  <si>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</si>
  <si>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</si>
  <si>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</si>
  <si>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</si>
  <si>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</si>
  <si>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</si>
  <si>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</si>
  <si>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</si>
  <si>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</si>
  <si>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</si>
  <si>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</si>
  <si>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</si>
  <si>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</si>
  <si>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</si>
  <si>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</si>
  <si>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</si>
  <si>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</si>
  <si>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</si>
  <si>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</si>
  <si>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</si>
  <si>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</si>
  <si>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</si>
  <si>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</si>
  <si>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</si>
  <si>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</si>
  <si>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</si>
  <si>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</si>
  <si>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</si>
  <si>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</si>
  <si>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</si>
  <si>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</si>
  <si>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</si>
  <si>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</si>
  <si>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</si>
  <si>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</si>
  <si>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</si>
  <si>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</si>
  <si>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</si>
  <si>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</si>
  <si>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</si>
  <si>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</si>
  <si>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</si>
  <si>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</si>
  <si>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</si>
  <si>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</si>
  <si>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</si>
  <si>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</si>
  <si>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</si>
  <si>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</si>
  <si>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</si>
  <si>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</si>
  <si>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</si>
  <si>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</si>
  <si>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</si>
  <si>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</si>
  <si>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</si>
  <si>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</si>
  <si>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</si>
  <si>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</si>
  <si>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</si>
  <si>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</si>
  <si>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</si>
  <si>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</si>
  <si>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</si>
  <si>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</si>
  <si>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</si>
  <si>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</si>
  <si>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</si>
  <si>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</si>
  <si>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</si>
  <si>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</si>
  <si>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</si>
  <si>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</si>
  <si>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</si>
  <si>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</si>
  <si>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</si>
  <si>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</si>
  <si>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</si>
  <si>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</si>
  <si>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</si>
  <si>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</si>
  <si>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</si>
  <si>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</si>
  <si>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</si>
  <si>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</si>
  <si>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</si>
  <si>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</si>
  <si>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</si>
  <si>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</si>
  <si>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</si>
  <si>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</si>
  <si>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</si>
  <si>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</si>
  <si>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</si>
  <si>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</si>
  <si>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</si>
  <si>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</si>
  <si>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</si>
  <si>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</si>
  <si>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</si>
  <si>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</si>
  <si>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</si>
  <si>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</si>
  <si>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</si>
  <si>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</si>
  <si>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</si>
  <si>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</si>
  <si>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</si>
  <si>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</si>
  <si>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</si>
  <si>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</si>
  <si>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</si>
  <si>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</si>
  <si>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</si>
  <si>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</si>
  <si>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</si>
  <si>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</si>
  <si>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</si>
  <si>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</si>
  <si>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</si>
  <si>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</si>
  <si>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</si>
  <si>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</si>
  <si>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</si>
  <si>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</si>
  <si>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</si>
  <si>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</si>
  <si>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</si>
  <si>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</si>
  <si>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</si>
  <si>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</si>
  <si>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</si>
  <si>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</si>
  <si>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</si>
  <si>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</si>
  <si>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</si>
  <si>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</si>
  <si>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</si>
  <si>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</si>
  <si>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</si>
  <si>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</si>
  <si>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</si>
  <si>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</si>
  <si>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</si>
  <si>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</si>
  <si>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</si>
  <si>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</si>
  <si>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</si>
  <si>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</si>
  <si>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</si>
  <si>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</si>
  <si>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</si>
  <si>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</si>
  <si>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</si>
  <si>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</si>
  <si>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</si>
  <si>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</si>
  <si>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</si>
  <si>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</si>
  <si>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</si>
  <si>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</si>
  <si>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</si>
  <si>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</si>
  <si>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</si>
  <si>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</si>
  <si>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</si>
  <si>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</si>
  <si>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</si>
  <si>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</si>
  <si>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</si>
  <si>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</si>
  <si>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</si>
  <si>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</si>
  <si>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</si>
  <si>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</si>
  <si>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</si>
  <si>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</si>
  <si>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</si>
  <si>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</si>
  <si>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</si>
  <si>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</si>
  <si>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</si>
  <si>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</si>
  <si>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</si>
  <si>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</si>
  <si>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</si>
  <si>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</si>
  <si>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</si>
  <si>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</si>
  <si>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</si>
  <si>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</si>
  <si>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</si>
  <si>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</si>
  <si>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</si>
  <si>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</si>
  <si>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</si>
  <si>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</si>
  <si>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</si>
  <si>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</si>
  <si>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</si>
  <si>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</si>
  <si>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</si>
  <si>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</si>
  <si>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</si>
  <si>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</si>
  <si>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</si>
  <si>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</si>
  <si>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</si>
  <si>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</si>
  <si>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</si>
  <si>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</si>
  <si>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</si>
  <si>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</si>
  <si>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</si>
  <si>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</si>
  <si>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</si>
  <si>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</si>
  <si>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</si>
  <si>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</si>
  <si>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</si>
  <si>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</si>
  <si>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</si>
  <si>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</si>
  <si>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</si>
  <si>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</si>
  <si>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</si>
  <si>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</si>
  <si>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</si>
  <si>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</si>
  <si>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</si>
  <si>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</si>
  <si>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</si>
  <si>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</si>
  <si>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</si>
  <si>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</si>
  <si>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</si>
  <si>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</si>
  <si>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</si>
  <si>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</si>
  <si>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</si>
  <si>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</si>
  <si>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</si>
  <si>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</si>
  <si>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</si>
  <si>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</si>
  <si>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</si>
  <si>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</si>
  <si>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</si>
  <si>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</si>
  <si>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</si>
  <si>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</si>
  <si>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</si>
  <si>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</si>
  <si>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</si>
  <si>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</si>
  <si>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</si>
  <si>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</si>
  <si>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</si>
  <si>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</si>
  <si>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</si>
  <si>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</si>
  <si>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</si>
  <si>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</si>
  <si>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</si>
  <si>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</si>
  <si>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</si>
  <si>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</si>
  <si>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</si>
  <si>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</si>
  <si>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</si>
  <si>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</si>
  <si>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</si>
  <si>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</si>
  <si>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</si>
  <si>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</si>
  <si>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</si>
  <si>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</si>
  <si>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</si>
  <si>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</si>
  <si>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</si>
  <si>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</si>
  <si>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</si>
  <si>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</si>
  <si>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</si>
  <si>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</si>
  <si>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</si>
  <si>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</si>
  <si>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</si>
  <si>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</si>
  <si>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</si>
  <si>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</si>
  <si>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</si>
  <si>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</si>
  <si>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</si>
  <si>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</si>
  <si>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</si>
  <si>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</si>
  <si>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</si>
  <si>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</si>
  <si>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</si>
  <si>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</si>
  <si>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</si>
  <si>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</si>
  <si>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</si>
  <si>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</si>
  <si>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</si>
  <si>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</si>
  <si>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</si>
  <si>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</si>
  <si>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</si>
  <si>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</si>
  <si>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</si>
  <si>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</si>
  <si>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</si>
  <si>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</si>
  <si>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</si>
  <si>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</si>
  <si>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</si>
  <si>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</si>
  <si>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</si>
  <si>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</si>
  <si>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</si>
  <si>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</si>
  <si>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</si>
  <si>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</si>
  <si>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</si>
  <si>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</si>
  <si>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</si>
  <si>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</si>
  <si>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</si>
  <si>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</si>
  <si>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</si>
  <si>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</si>
  <si>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</si>
  <si>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</si>
  <si>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</si>
  <si>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</si>
  <si>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</si>
  <si>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</si>
  <si>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</si>
  <si>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</si>
  <si>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</si>
  <si>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</si>
  <si>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</si>
  <si>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</si>
  <si>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</si>
  <si>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</si>
  <si>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</si>
  <si>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</si>
  <si>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</si>
  <si>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</si>
  <si>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</si>
  <si>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</si>
  <si>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</si>
  <si>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</si>
  <si>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</si>
  <si>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</si>
  <si>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</si>
  <si>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</si>
  <si>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</si>
  <si>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</si>
  <si>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</si>
  <si>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</si>
  <si>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</si>
  <si>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</si>
  <si>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</si>
  <si>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</si>
  <si>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</si>
  <si>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</si>
  <si>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</si>
  <si>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</si>
  <si>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</si>
  <si>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</si>
  <si>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</si>
  <si>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</si>
  <si>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</si>
  <si>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</si>
  <si>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</si>
  <si>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</si>
  <si>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</si>
  <si>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</si>
  <si>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</si>
  <si>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</si>
  <si>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</si>
  <si>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</si>
  <si>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</si>
  <si>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</si>
  <si>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</si>
  <si>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</si>
  <si>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</si>
  <si>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</si>
  <si>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</si>
  <si>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</si>
  <si>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</si>
  <si>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</si>
  <si>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</si>
  <si>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</si>
  <si>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</si>
  <si>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</si>
  <si>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</si>
  <si>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</si>
  <si>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</si>
  <si>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</si>
  <si>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</si>
  <si>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</si>
  <si>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</si>
  <si>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</si>
  <si>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</si>
  <si>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</si>
  <si>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</si>
  <si>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</si>
  <si>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</si>
  <si>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</si>
  <si>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</si>
  <si>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</si>
  <si>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</si>
  <si>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</si>
  <si>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</si>
  <si>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</si>
  <si>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</si>
  <si>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</si>
  <si>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</si>
  <si>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</si>
  <si>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</si>
  <si>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</si>
  <si>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</si>
  <si>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</si>
  <si>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</si>
  <si>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</si>
  <si>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</si>
  <si>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</si>
  <si>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</si>
  <si>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</si>
  <si>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</si>
  <si>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</si>
  <si>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</si>
  <si>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</si>
  <si>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</si>
  <si>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</si>
  <si>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</si>
  <si>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</si>
  <si>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</si>
  <si>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</si>
  <si>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</si>
  <si>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</si>
  <si>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</si>
  <si>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</si>
  <si>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</si>
  <si>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</si>
  <si>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</si>
  <si>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</si>
  <si>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</si>
  <si>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</si>
  <si>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</si>
  <si>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</si>
  <si>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</si>
  <si>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</si>
  <si>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</si>
  <si>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</si>
  <si>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</si>
  <si>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</si>
  <si>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</si>
  <si>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</si>
  <si>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</si>
  <si>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</si>
  <si>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</si>
  <si>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</si>
  <si>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</si>
  <si>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</si>
  <si>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</si>
  <si>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</si>
  <si>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</si>
  <si>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</si>
  <si>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</si>
  <si>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</si>
  <si>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</si>
  <si>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</si>
  <si>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</si>
  <si>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</si>
  <si>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</si>
  <si>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</si>
  <si>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</si>
  <si>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</si>
  <si>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</si>
  <si>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</si>
  <si>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</si>
  <si>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</si>
  <si>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</si>
  <si>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</si>
  <si>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</si>
  <si>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</si>
  <si>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</si>
  <si>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</si>
  <si>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</si>
  <si>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</si>
  <si>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</si>
  <si>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</si>
  <si>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</si>
  <si>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</si>
  <si>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</si>
  <si>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</si>
  <si>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</si>
  <si>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</si>
  <si>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</si>
  <si>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</si>
  <si>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</si>
  <si>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</si>
  <si>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</si>
  <si>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</si>
  <si>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</si>
  <si>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</si>
  <si>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</si>
  <si>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</si>
  <si>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</si>
  <si>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</si>
  <si>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</si>
  <si>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</si>
  <si>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</si>
  <si>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</si>
  <si>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</si>
  <si>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</si>
  <si>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</si>
  <si>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</si>
  <si>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</si>
  <si>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</si>
  <si>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</si>
  <si>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</si>
  <si>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</si>
  <si>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</si>
  <si>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</si>
  <si>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</si>
  <si>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</si>
  <si>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</si>
  <si>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</si>
  <si>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</si>
  <si>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</si>
  <si>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</si>
  <si>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</si>
  <si>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</si>
  <si>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</si>
  <si>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</si>
  <si>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</si>
  <si>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</si>
  <si>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</si>
  <si>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</si>
  <si>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</si>
  <si>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</si>
  <si>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</si>
  <si>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</si>
  <si>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</si>
  <si>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</si>
  <si>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</si>
  <si>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</si>
  <si>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</si>
  <si>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</si>
  <si>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</si>
  <si>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</si>
  <si>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</si>
  <si>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</si>
  <si>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</si>
  <si>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</si>
  <si>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</si>
  <si>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</si>
  <si>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</si>
  <si>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</si>
  <si>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</si>
  <si>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</si>
  <si>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</si>
  <si>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</si>
  <si>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</si>
  <si>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</si>
  <si>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</si>
  <si>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</si>
  <si>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</si>
  <si>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</si>
  <si>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</si>
  <si>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</si>
  <si>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</si>
  <si>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</si>
  <si>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</si>
  <si>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</si>
  <si>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</si>
  <si>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</si>
  <si>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</si>
  <si>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</si>
  <si>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</si>
  <si>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</si>
  <si>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</si>
  <si>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</si>
  <si>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</si>
  <si>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</si>
  <si>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</si>
  <si>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</si>
  <si>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</si>
  <si>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</si>
  <si>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</si>
  <si>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</si>
  <si>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</si>
  <si>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</si>
  <si>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</si>
  <si>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</si>
  <si>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</si>
  <si>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</si>
  <si>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</si>
  <si>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</si>
  <si>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</si>
  <si>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</si>
  <si>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</si>
  <si>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</si>
  <si>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</si>
  <si>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</si>
  <si>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</si>
  <si>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</si>
  <si>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</si>
  <si>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</si>
  <si>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</si>
  <si>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</si>
  <si>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</si>
  <si>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</si>
  <si>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</si>
  <si>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</si>
  <si>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</si>
  <si>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</si>
  <si>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</si>
  <si>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</si>
  <si>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</si>
  <si>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</si>
  <si>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</si>
  <si>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</si>
  <si>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</si>
  <si>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</si>
  <si>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</si>
  <si>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</si>
  <si>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</si>
  <si>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</si>
  <si>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</si>
  <si>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</si>
  <si>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</si>
  <si>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</si>
  <si>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</si>
  <si>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</si>
  <si>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</si>
  <si>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</si>
  <si>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</si>
  <si>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</si>
  <si>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</si>
  <si>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</si>
  <si>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</si>
  <si>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</si>
  <si>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</si>
  <si>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</si>
  <si>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</si>
  <si>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</si>
  <si>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</si>
  <si>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</si>
  <si>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</si>
  <si>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</si>
  <si>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</si>
  <si>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</si>
  <si>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</si>
  <si>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</si>
  <si>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</si>
  <si>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</si>
  <si>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</si>
  <si>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</si>
  <si>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</si>
  <si>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</si>
  <si>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</si>
  <si>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</si>
  <si>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</si>
  <si>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</si>
  <si>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</si>
  <si>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</si>
  <si>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</si>
  <si>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</si>
  <si>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</si>
  <si>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</si>
  <si>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</si>
  <si>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</si>
  <si>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</si>
  <si>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</si>
  <si>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</si>
  <si>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</si>
  <si>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</si>
  <si>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</si>
  <si>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</si>
  <si>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</si>
  <si>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</si>
  <si>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</si>
  <si>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</si>
  <si>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</si>
  <si>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</si>
  <si>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</si>
  <si>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</si>
  <si>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</si>
  <si>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</si>
  <si>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</si>
  <si>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</si>
  <si>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</si>
  <si>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</si>
  <si>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</si>
  <si>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</si>
  <si>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</si>
  <si>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</si>
  <si>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</si>
  <si>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</si>
  <si>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</si>
  <si>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</si>
  <si>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</si>
  <si>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</si>
  <si>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</si>
  <si>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</si>
  <si>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</si>
  <si>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</si>
  <si>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</si>
  <si>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</si>
  <si>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</si>
  <si>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</si>
  <si>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</si>
  <si>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</si>
  <si>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</si>
  <si>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</si>
  <si>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</si>
  <si>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</si>
  <si>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</si>
  <si>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</si>
  <si>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</si>
  <si>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</si>
  <si>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</si>
  <si>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</si>
  <si>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</si>
  <si>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</si>
  <si>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</si>
  <si>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</si>
  <si>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</si>
  <si>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</si>
  <si>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</si>
  <si>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</si>
  <si>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</si>
  <si>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</si>
  <si>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</si>
  <si>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</si>
  <si>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</si>
  <si>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</si>
  <si>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</si>
  <si>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</si>
  <si>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</si>
  <si>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</si>
  <si>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</si>
  <si>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</si>
  <si>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</si>
  <si>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</si>
  <si>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</si>
  <si>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</si>
  <si>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</si>
  <si>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</si>
  <si>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</si>
  <si>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</si>
  <si>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</si>
  <si>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</si>
  <si>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</si>
  <si>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</si>
  <si>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</si>
  <si>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</si>
  <si>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</si>
  <si>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</si>
  <si>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</si>
  <si>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</si>
  <si>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</si>
  <si>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</si>
  <si>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</si>
  <si>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</si>
  <si>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</si>
  <si>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</si>
  <si>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</si>
  <si>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</si>
  <si>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</si>
  <si>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</si>
  <si>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</si>
  <si>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</si>
  <si>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</si>
  <si>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</si>
  <si>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</si>
  <si>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</si>
  <si>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</si>
  <si>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</si>
  <si>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</si>
  <si>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</si>
  <si>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</si>
  <si>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</si>
  <si>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</si>
  <si>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</si>
  <si>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</si>
  <si>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</si>
  <si>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</si>
  <si>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</si>
  <si>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</si>
  <si>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</si>
  <si>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</si>
  <si>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</si>
  <si>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</si>
  <si>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</si>
  <si>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</si>
  <si>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</si>
  <si>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</si>
  <si>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</si>
  <si>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</si>
  <si>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</si>
  <si>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</si>
  <si>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</si>
  <si>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</si>
  <si>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</si>
  <si>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</si>
  <si>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</si>
  <si>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</si>
  <si>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</si>
  <si>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</si>
  <si>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</si>
  <si>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</si>
  <si>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</si>
  <si>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</si>
  <si>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</si>
  <si>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</si>
  <si>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</si>
  <si>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</si>
  <si>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</si>
  <si>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</si>
  <si>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</si>
  <si>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</si>
  <si>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</si>
  <si>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</si>
  <si>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</si>
  <si>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</si>
  <si>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</si>
  <si>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</si>
  <si>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</si>
  <si>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</si>
  <si>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</si>
  <si>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</si>
  <si>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</si>
  <si>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</si>
  <si>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</si>
  <si>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</si>
  <si>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</si>
  <si>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</si>
  <si>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</si>
  <si>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</si>
  <si>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</si>
  <si>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</si>
  <si>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</si>
  <si>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</si>
  <si>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</si>
  <si>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</si>
  <si>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</si>
  <si>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</si>
  <si>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</si>
  <si>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</si>
  <si>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</si>
  <si>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</si>
  <si>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</si>
  <si>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</si>
  <si>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</si>
  <si>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</si>
  <si>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</si>
  <si>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</si>
  <si>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</si>
  <si>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</si>
  <si>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</si>
  <si>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</si>
  <si>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</si>
  <si>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</si>
  <si>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</si>
  <si>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</si>
  <si>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</si>
  <si>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</si>
  <si>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</si>
  <si>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</si>
  <si>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</si>
  <si>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</si>
  <si>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</si>
  <si>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</si>
  <si>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</si>
  <si>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</si>
  <si>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</si>
  <si>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</si>
  <si>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</si>
  <si>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</si>
  <si>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</si>
  <si>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</si>
  <si>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</si>
  <si>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</si>
  <si>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</si>
  <si>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</si>
  <si>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</si>
  <si>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</si>
  <si>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</si>
  <si>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</si>
  <si>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</si>
  <si>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</si>
  <si>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</si>
  <si>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</si>
  <si>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</si>
  <si>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</si>
  <si>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</si>
  <si>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</si>
  <si>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</si>
  <si>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</si>
  <si>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</si>
  <si>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</si>
  <si>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</si>
  <si>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</si>
  <si>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</si>
  <si>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</si>
  <si>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</si>
  <si>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</si>
  <si>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</si>
  <si>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</si>
  <si>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</si>
  <si>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</si>
  <si>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</si>
  <si>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</si>
  <si>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</si>
  <si>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</si>
  <si>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</si>
  <si>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</si>
  <si>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</si>
  <si>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</si>
  <si>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</si>
  <si>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</si>
  <si>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</si>
  <si>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</si>
  <si>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</si>
  <si>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</si>
  <si>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</si>
  <si>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</si>
  <si>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</si>
  <si>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</si>
  <si>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</si>
  <si>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</si>
  <si>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</si>
  <si>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</si>
  <si>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</si>
  <si>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</si>
  <si>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</si>
  <si>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</si>
  <si>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</si>
  <si>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</si>
  <si>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</si>
  <si>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</si>
  <si>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</si>
  <si>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</si>
  <si>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</si>
  <si>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</si>
  <si>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</si>
  <si>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</si>
  <si>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</si>
  <si>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</si>
  <si>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</si>
  <si>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</si>
  <si>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</si>
  <si>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</si>
  <si>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</si>
  <si>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</si>
  <si>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</si>
  <si>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</si>
  <si>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</si>
  <si>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</si>
  <si>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</si>
  <si>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</si>
  <si>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</si>
  <si>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</si>
  <si>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</si>
  <si>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</si>
  <si>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</si>
  <si>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</si>
  <si>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</si>
  <si>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</si>
  <si>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</si>
  <si>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</si>
  <si>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</si>
  <si>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</si>
  <si>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</si>
  <si>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</si>
  <si>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</si>
  <si>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</si>
  <si>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</si>
  <si>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</si>
  <si>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</si>
  <si>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</si>
  <si>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</si>
  <si>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</si>
  <si>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</si>
  <si>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</si>
  <si>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</si>
  <si>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</si>
  <si>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</si>
  <si>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</si>
  <si>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</si>
  <si>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</si>
  <si>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</si>
  <si>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</si>
  <si>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</si>
  <si>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</si>
  <si>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</si>
  <si>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</si>
  <si>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</si>
  <si>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</si>
  <si>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</si>
  <si>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</si>
  <si>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</si>
  <si>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</si>
  <si>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</si>
  <si>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</si>
  <si>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</si>
  <si>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</si>
  <si>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</si>
  <si>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</si>
  <si>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</si>
  <si>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</si>
  <si>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</si>
  <si>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</si>
  <si>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</si>
  <si>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</si>
  <si>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</si>
  <si>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</si>
  <si>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</si>
  <si>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</si>
  <si>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</si>
  <si>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</si>
  <si>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</si>
  <si>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</si>
  <si>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</si>
  <si>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</si>
  <si>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</si>
  <si>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</si>
  <si>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</si>
  <si>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</si>
  <si>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</si>
  <si>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</si>
  <si>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</si>
  <si>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</si>
  <si>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</si>
  <si>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</si>
  <si>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</si>
  <si>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</si>
  <si>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</si>
  <si>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</si>
  <si>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</si>
  <si>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</si>
  <si>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</si>
  <si>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</si>
  <si>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</si>
  <si>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</si>
  <si>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</si>
  <si>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</si>
  <si>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</si>
  <si>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</si>
  <si>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</si>
  <si>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</si>
  <si>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</si>
  <si>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</si>
  <si>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</si>
  <si>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</si>
  <si>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</si>
  <si>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</si>
  <si>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</si>
  <si>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</si>
  <si>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</si>
  <si>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</si>
  <si>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</si>
  <si>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</si>
  <si>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</si>
  <si>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</si>
  <si>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</si>
  <si>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</si>
  <si>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</si>
  <si>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</si>
  <si>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</si>
  <si>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</si>
  <si>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</si>
  <si>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</si>
  <si>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</si>
  <si>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</si>
  <si>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</si>
  <si>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</si>
  <si>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</si>
  <si>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</si>
  <si>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</si>
  <si>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</si>
  <si>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</si>
  <si>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</si>
  <si>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</si>
  <si>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</si>
  <si>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</si>
  <si>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</si>
  <si>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</si>
  <si>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</si>
  <si>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</si>
  <si>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</si>
  <si>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</si>
  <si>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</si>
  <si>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</si>
  <si>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</si>
  <si>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</si>
  <si>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</si>
  <si>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</si>
  <si>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</si>
  <si>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</si>
  <si>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</si>
  <si>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</si>
  <si>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</si>
  <si>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</si>
  <si>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</si>
  <si>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</si>
  <si>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</si>
  <si>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</si>
  <si>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</si>
  <si>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</si>
  <si>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</si>
  <si>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</si>
  <si>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</si>
  <si>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</si>
  <si>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</si>
  <si>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</si>
  <si>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</si>
  <si>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</si>
  <si>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</si>
  <si>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</si>
  <si>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</si>
  <si>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</si>
  <si>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</si>
  <si>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</si>
  <si>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</si>
  <si>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</si>
  <si>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</si>
  <si>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</si>
  <si>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</si>
  <si>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</si>
  <si>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</si>
  <si>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</si>
  <si>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</si>
  <si>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</si>
  <si>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</si>
  <si>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</si>
  <si>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</si>
  <si>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</si>
  <si>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</si>
  <si>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</si>
  <si>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</si>
  <si>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</si>
  <si>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</si>
  <si>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</si>
  <si>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</si>
  <si>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</si>
  <si>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</si>
  <si>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</si>
  <si>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</si>
  <si>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</si>
  <si>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</si>
  <si>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</si>
  <si>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</si>
  <si>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</si>
  <si>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</si>
  <si>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</si>
  <si>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</si>
  <si>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</si>
  <si>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</si>
  <si>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</si>
  <si>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</si>
  <si>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</si>
  <si>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</si>
  <si>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</si>
  <si>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</si>
  <si>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</si>
  <si>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</si>
  <si>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</si>
  <si>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</si>
  <si>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</si>
  <si>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</si>
  <si>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</si>
  <si>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</si>
  <si>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</si>
  <si>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</si>
  <si>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</si>
  <si>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</si>
  <si>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</si>
  <si>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</si>
  <si>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</si>
  <si>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</si>
  <si>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</si>
  <si>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</si>
  <si>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</si>
  <si>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</si>
  <si>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</si>
  <si>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</si>
  <si>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</si>
  <si>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</si>
  <si>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</si>
  <si>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</si>
  <si>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</si>
  <si>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</si>
  <si>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</si>
  <si>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</si>
  <si>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</si>
  <si>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</si>
  <si>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</si>
  <si>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</si>
  <si>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</si>
  <si>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</si>
  <si>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</si>
  <si>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</si>
  <si>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</si>
  <si>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</si>
  <si>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</si>
  <si>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</si>
  <si>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</si>
  <si>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</si>
  <si>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</si>
  <si>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</si>
  <si>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</si>
  <si>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</si>
  <si>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</si>
  <si>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</si>
  <si>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</si>
  <si>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</si>
  <si>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</si>
  <si>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</si>
  <si>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</si>
  <si>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</si>
  <si>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</si>
  <si>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</si>
  <si>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</si>
  <si>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</si>
  <si>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</si>
  <si>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</si>
  <si>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</si>
  <si>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</si>
  <si>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</si>
  <si>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</si>
  <si>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</si>
  <si>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</si>
  <si>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</si>
  <si>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</si>
  <si>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</si>
  <si>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</si>
  <si>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</si>
  <si>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</si>
  <si>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</si>
  <si>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</si>
  <si>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</si>
  <si>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</si>
  <si>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</si>
  <si>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</si>
  <si>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</si>
  <si>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</si>
  <si>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</si>
  <si>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</si>
  <si>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</si>
  <si>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</si>
  <si>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</si>
  <si>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</si>
  <si>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</si>
  <si>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</si>
  <si>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</si>
  <si>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</si>
  <si>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</si>
  <si>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</si>
  <si>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</si>
  <si>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</si>
  <si>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</si>
  <si>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</si>
  <si>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</si>
  <si>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</si>
  <si>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</si>
  <si>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</si>
  <si>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</si>
  <si>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</si>
  <si>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</si>
  <si>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</si>
  <si>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</si>
  <si>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</si>
  <si>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</si>
  <si>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</si>
  <si>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</si>
  <si>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</si>
  <si>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</si>
  <si>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</si>
  <si>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</si>
  <si>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</si>
  <si>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</si>
  <si>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</si>
  <si>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</si>
  <si>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</si>
  <si>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</si>
  <si>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</si>
  <si>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</si>
  <si>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</si>
  <si>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</si>
  <si>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</si>
  <si>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</si>
  <si>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</si>
  <si>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</si>
  <si>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</si>
  <si>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</si>
  <si>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</si>
  <si>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</si>
  <si>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</si>
  <si>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</si>
  <si>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</si>
  <si>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</si>
  <si>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</si>
  <si>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</si>
  <si>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</si>
  <si>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</si>
  <si>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</si>
  <si>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</si>
  <si>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</si>
  <si>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</si>
  <si>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</si>
  <si>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</si>
  <si>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</si>
  <si>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</si>
  <si>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</si>
  <si>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</si>
  <si>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</si>
  <si>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</si>
  <si>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</si>
  <si>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</si>
  <si>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</si>
  <si>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</si>
  <si>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</si>
  <si>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</si>
  <si>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</si>
  <si>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</si>
  <si>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</si>
  <si>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</si>
  <si>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</si>
  <si>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</si>
  <si>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</si>
  <si>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</si>
  <si>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</si>
  <si>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</si>
  <si>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</si>
  <si>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</si>
  <si>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</si>
  <si>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</si>
  <si>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</si>
  <si>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</si>
  <si>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</si>
  <si>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</si>
  <si>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</si>
  <si>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</si>
  <si>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</si>
  <si>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</si>
  <si>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</si>
  <si>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</si>
  <si>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</si>
  <si>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</si>
  <si>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V1-R0-H0083-10000-4402530</t>
  </si>
  <si>
    <t>Светодиодный светильник VARTON DL-01 круглый встраиваемый 190x70 мм 25 Вт 3000 K IP54 RAL7045 серый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</si>
  <si>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</si>
  <si>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</si>
  <si>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</si>
  <si>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</si>
  <si>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</si>
  <si>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</si>
  <si>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</si>
  <si>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</si>
  <si>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</si>
  <si>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</si>
  <si>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</si>
  <si>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</si>
  <si>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</si>
  <si>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</si>
  <si>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</si>
  <si>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</si>
  <si>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</si>
  <si>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</si>
  <si>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</si>
  <si>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</si>
  <si>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</si>
  <si>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</si>
  <si>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</si>
  <si>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</si>
  <si>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</si>
  <si>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</si>
  <si>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</si>
  <si>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</si>
  <si>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</si>
  <si>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</si>
  <si>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</si>
  <si>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</si>
  <si>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</si>
  <si>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</si>
  <si>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</si>
  <si>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</si>
  <si>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</si>
  <si>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</si>
  <si>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</si>
  <si>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</si>
  <si>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</si>
  <si>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</si>
  <si>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</si>
  <si>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</si>
  <si>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</si>
  <si>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</si>
  <si>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</si>
  <si>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</si>
  <si>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</si>
  <si>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</si>
  <si>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</si>
  <si>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</si>
  <si>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</si>
  <si>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</si>
  <si>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</si>
  <si>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</si>
  <si>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</si>
  <si>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</si>
  <si>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</si>
  <si>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</si>
  <si>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</si>
  <si>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</si>
  <si>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</si>
  <si>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</si>
  <si>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</si>
  <si>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</si>
  <si>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</si>
  <si>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</si>
  <si>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</si>
  <si>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</si>
  <si>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</si>
  <si>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</si>
  <si>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</si>
  <si>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</si>
  <si>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</si>
  <si>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</si>
  <si>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</si>
  <si>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</si>
  <si>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</si>
  <si>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</si>
  <si>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</si>
  <si>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</si>
  <si>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</si>
  <si>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</si>
  <si>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</si>
  <si>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</si>
  <si>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</si>
  <si>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</si>
  <si>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</si>
  <si>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</si>
  <si>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</si>
  <si>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</si>
  <si>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</si>
  <si>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</si>
  <si>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</si>
  <si>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</si>
  <si>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</si>
  <si>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</si>
  <si>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</si>
  <si>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</si>
  <si>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</si>
  <si>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</si>
  <si>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</si>
  <si>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</si>
  <si>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</si>
  <si>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</si>
  <si>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</si>
  <si>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</si>
  <si>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</si>
  <si>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</si>
  <si>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</si>
  <si>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</si>
  <si>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</si>
  <si>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</si>
  <si>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</si>
  <si>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</si>
  <si>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</si>
  <si>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</si>
  <si>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</si>
  <si>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</si>
  <si>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</si>
  <si>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</si>
  <si>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</si>
  <si>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</si>
  <si>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</si>
  <si>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</si>
  <si>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</si>
  <si>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</si>
  <si>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</si>
  <si>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</si>
  <si>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</si>
  <si>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</si>
  <si>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</si>
  <si>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</si>
  <si>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</si>
  <si>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</si>
  <si>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</si>
  <si>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</si>
  <si>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</si>
  <si>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</si>
  <si>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</si>
  <si>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</si>
  <si>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</si>
  <si>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</si>
  <si>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</si>
  <si>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</si>
  <si>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</si>
  <si>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</si>
  <si>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</si>
  <si>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</si>
  <si>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</si>
  <si>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</si>
  <si>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</si>
  <si>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</si>
  <si>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</si>
  <si>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</si>
  <si>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</si>
  <si>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</si>
  <si>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</si>
  <si>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</si>
  <si>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</si>
  <si>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</si>
  <si>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</si>
  <si>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</si>
  <si>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</si>
  <si>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</si>
  <si>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</si>
  <si>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</si>
  <si>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</si>
  <si>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</si>
  <si>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</si>
  <si>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</si>
  <si>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</si>
  <si>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</si>
  <si>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</si>
  <si>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</si>
  <si>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</si>
  <si>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</si>
  <si>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</si>
  <si>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</si>
  <si>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</si>
  <si>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</si>
  <si>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</si>
  <si>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</si>
  <si>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</si>
  <si>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</si>
  <si>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</si>
  <si>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</si>
  <si>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</si>
  <si>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</si>
  <si>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</si>
  <si>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</si>
  <si>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</si>
  <si>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</si>
  <si>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</si>
  <si>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</si>
  <si>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</si>
  <si>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</si>
  <si>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</si>
  <si>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</si>
  <si>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</si>
  <si>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</si>
  <si>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</si>
  <si>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</si>
  <si>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</si>
  <si>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</si>
  <si>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</si>
  <si>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V1-R0-90252-20L36-2001430</t>
  </si>
  <si>
    <t>Светодиодный светильник VARTON DL-Box Reflect Multi 1x4 накладной 14 Вт 3000 К 150х40х115 мм RAL9005 черный муар 36°</t>
  </si>
  <si>
    <t>14W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</si>
  <si>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</si>
  <si>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</si>
  <si>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</si>
  <si>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</si>
  <si>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</si>
  <si>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</si>
  <si>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</si>
  <si>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</si>
  <si>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</si>
  <si>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</si>
  <si>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</si>
  <si>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</si>
  <si>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</si>
  <si>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</si>
  <si>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</si>
  <si>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</si>
  <si>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</si>
  <si>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</si>
  <si>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</si>
  <si>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</si>
  <si>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</si>
  <si>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</si>
  <si>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</si>
  <si>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</si>
  <si>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</si>
  <si>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</si>
  <si>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</si>
  <si>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</si>
  <si>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</si>
  <si>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</si>
  <si>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</si>
  <si>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</si>
  <si>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</si>
  <si>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</si>
  <si>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</si>
  <si>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</si>
  <si>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</si>
  <si>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</si>
  <si>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</si>
  <si>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</si>
  <si>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</si>
  <si>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</si>
  <si>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</si>
  <si>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</si>
  <si>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</si>
  <si>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</si>
  <si>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</si>
  <si>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</si>
  <si>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</si>
  <si>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</si>
  <si>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</si>
  <si>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</si>
  <si>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</si>
  <si>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</si>
  <si>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</si>
  <si>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</si>
  <si>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</si>
  <si>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</si>
  <si>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</si>
  <si>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</si>
  <si>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</si>
  <si>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</si>
  <si>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</si>
  <si>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</si>
  <si>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</si>
  <si>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</si>
  <si>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</si>
  <si>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</si>
  <si>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</si>
  <si>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</si>
  <si>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</si>
  <si>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</si>
  <si>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</si>
  <si>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</si>
  <si>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</si>
  <si>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</si>
  <si>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</si>
  <si>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</si>
  <si>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</si>
  <si>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</si>
  <si>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</si>
  <si>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</si>
  <si>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</si>
  <si>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</si>
  <si>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</si>
  <si>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</si>
  <si>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</si>
  <si>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</si>
  <si>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</si>
  <si>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</si>
  <si>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</si>
  <si>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</si>
  <si>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</si>
  <si>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</si>
  <si>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</si>
  <si>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</si>
  <si>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</si>
  <si>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</si>
  <si>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</si>
  <si>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</si>
  <si>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</si>
  <si>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</si>
  <si>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</si>
  <si>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</si>
  <si>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</si>
  <si>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</si>
  <si>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</si>
  <si>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</si>
  <si>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</si>
  <si>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</si>
  <si>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</si>
  <si>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</si>
  <si>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</si>
  <si>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</si>
  <si>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</si>
  <si>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</si>
  <si>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</si>
  <si>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</si>
  <si>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</si>
  <si>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</si>
  <si>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</si>
  <si>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</si>
  <si>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</si>
  <si>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</si>
  <si>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</si>
  <si>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</si>
  <si>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</si>
  <si>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</si>
  <si>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</si>
  <si>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</si>
  <si>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</si>
  <si>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</si>
  <si>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</si>
  <si>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</si>
  <si>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</si>
  <si>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</si>
  <si>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</si>
  <si>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</si>
  <si>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</si>
  <si>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</si>
  <si>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</si>
  <si>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</si>
  <si>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</si>
  <si>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</si>
  <si>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</si>
  <si>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</si>
  <si>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</si>
  <si>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</si>
  <si>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</si>
  <si>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</si>
  <si>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</si>
  <si>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</si>
  <si>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</si>
  <si>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</si>
  <si>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</si>
  <si>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</si>
  <si>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</si>
  <si>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</si>
  <si>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</si>
  <si>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</si>
  <si>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</si>
  <si>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</si>
  <si>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</si>
  <si>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</si>
  <si>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</si>
  <si>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</si>
  <si>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</si>
  <si>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</si>
  <si>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</si>
  <si>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</si>
  <si>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</si>
  <si>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</si>
  <si>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</si>
  <si>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</si>
  <si>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</si>
  <si>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</si>
  <si>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</si>
  <si>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</si>
  <si>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</si>
  <si>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</si>
  <si>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</si>
  <si>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</si>
  <si>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</si>
  <si>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</si>
  <si>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</si>
  <si>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</si>
  <si>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</si>
  <si>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</si>
  <si>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</si>
  <si>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</si>
  <si>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</si>
  <si>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</si>
  <si>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</si>
  <si>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</si>
  <si>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</si>
  <si>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</si>
  <si>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</si>
  <si>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</si>
  <si>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</si>
  <si>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</si>
  <si>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</si>
  <si>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</si>
  <si>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</si>
  <si>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</si>
  <si>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</si>
  <si>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</si>
  <si>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</si>
  <si>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</si>
  <si>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</si>
  <si>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</si>
  <si>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</si>
  <si>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</si>
  <si>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</si>
  <si>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</si>
  <si>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</si>
  <si>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</si>
  <si>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</si>
  <si>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</si>
  <si>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</si>
  <si>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</si>
  <si>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</si>
  <si>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</si>
  <si>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</si>
  <si>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</si>
  <si>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</si>
  <si>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</si>
  <si>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</si>
  <si>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</si>
  <si>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</si>
  <si>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</si>
  <si>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</si>
  <si>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</si>
  <si>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</si>
  <si>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</si>
  <si>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</si>
  <si>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</si>
  <si>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</si>
  <si>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</si>
  <si>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</si>
  <si>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</si>
  <si>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</si>
  <si>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</si>
  <si>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</si>
  <si>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</si>
  <si>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</si>
  <si>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</si>
  <si>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</si>
  <si>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</si>
  <si>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</si>
  <si>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</si>
  <si>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</si>
  <si>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</si>
  <si>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</si>
  <si>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</si>
  <si>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</si>
  <si>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</si>
  <si>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</si>
  <si>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</si>
  <si>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</si>
  <si>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</si>
  <si>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</si>
  <si>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</si>
  <si>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</si>
  <si>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</si>
  <si>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</si>
  <si>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</si>
  <si>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</si>
  <si>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</si>
  <si>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</si>
  <si>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</si>
  <si>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</si>
  <si>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</si>
  <si>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</si>
  <si>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</si>
  <si>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</si>
  <si>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</si>
  <si>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</si>
  <si>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</si>
  <si>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</si>
  <si>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</si>
  <si>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</si>
  <si>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</si>
  <si>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</si>
  <si>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</si>
  <si>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</si>
  <si>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</si>
  <si>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</si>
  <si>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</si>
  <si>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</si>
  <si>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</si>
  <si>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</si>
  <si>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</si>
  <si>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</si>
  <si>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</si>
  <si>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</si>
  <si>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</si>
  <si>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</si>
  <si>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</si>
  <si>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</si>
  <si>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</si>
  <si>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</si>
  <si>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</si>
  <si>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</si>
  <si>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</si>
  <si>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</si>
  <si>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</si>
  <si>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</si>
  <si>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</si>
  <si>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</si>
  <si>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</si>
  <si>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</si>
  <si>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</si>
  <si>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</si>
  <si>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</si>
  <si>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</si>
  <si>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</si>
  <si>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</si>
  <si>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</si>
  <si>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</si>
  <si>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</si>
  <si>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</si>
  <si>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</si>
  <si>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</si>
  <si>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</si>
  <si>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</si>
  <si>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</si>
  <si>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</si>
  <si>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</si>
  <si>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</si>
  <si>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</si>
  <si>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</si>
  <si>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</si>
  <si>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</si>
  <si>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</si>
  <si>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</si>
  <si>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</si>
  <si>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</si>
  <si>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</si>
  <si>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</si>
  <si>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</si>
  <si>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</si>
  <si>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</si>
  <si>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</si>
  <si>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</si>
  <si>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</si>
  <si>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</si>
  <si>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</si>
  <si>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</si>
  <si>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</si>
  <si>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</si>
  <si>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</si>
  <si>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</si>
  <si>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</si>
  <si>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</si>
  <si>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</si>
  <si>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</si>
  <si>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</si>
  <si>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</si>
  <si>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</si>
  <si>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</si>
  <si>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</si>
  <si>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DL-Box Reflect Multi 1x4 medium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</si>
  <si>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</si>
  <si>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</si>
  <si>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</si>
  <si>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</si>
  <si>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</si>
  <si>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</si>
  <si>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</si>
  <si>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</si>
  <si>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</si>
  <si>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</si>
  <si>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</si>
  <si>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</si>
  <si>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</si>
  <si>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</si>
  <si>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</si>
  <si>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</si>
  <si>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</si>
  <si>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</si>
  <si>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</si>
  <si>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</si>
  <si>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</si>
  <si>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</si>
  <si>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</si>
  <si>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</si>
  <si>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</si>
  <si>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</si>
  <si>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</si>
  <si>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</si>
  <si>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</si>
  <si>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</si>
  <si>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</si>
  <si>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</si>
  <si>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</si>
  <si>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</si>
  <si>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</si>
  <si>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</si>
  <si>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</si>
  <si>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</si>
  <si>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</si>
  <si>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</si>
  <si>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</si>
  <si>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</si>
  <si>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</si>
  <si>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</si>
  <si>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</si>
  <si>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</si>
  <si>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</si>
  <si>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</si>
  <si>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</si>
  <si>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</si>
  <si>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</si>
  <si>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</si>
  <si>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</si>
  <si>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</si>
  <si>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</si>
  <si>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</si>
  <si>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</si>
  <si>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</si>
  <si>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</si>
  <si>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</si>
  <si>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</si>
  <si>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</si>
  <si>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</si>
  <si>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</si>
  <si>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</si>
  <si>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</si>
  <si>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</si>
  <si>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</si>
  <si>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</si>
  <si>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</si>
  <si>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</si>
  <si>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</si>
  <si>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</si>
  <si>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</si>
  <si>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</si>
  <si>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</si>
  <si>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</si>
  <si>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</si>
  <si>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</si>
  <si>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</si>
  <si>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</si>
  <si>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</si>
  <si>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</si>
  <si>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</si>
  <si>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</si>
  <si>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</si>
  <si>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</si>
  <si>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</si>
  <si>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</si>
  <si>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</si>
  <si>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</si>
  <si>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</si>
  <si>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</si>
  <si>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</si>
  <si>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</si>
  <si>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</si>
  <si>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</si>
  <si>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</si>
  <si>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</si>
  <si>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</si>
  <si>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</si>
  <si>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</si>
  <si>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</si>
  <si>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</si>
  <si>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</si>
  <si>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</si>
  <si>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</si>
  <si>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</si>
  <si>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</si>
  <si>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</si>
  <si>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</si>
  <si>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</si>
  <si>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</si>
  <si>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</si>
  <si>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</si>
  <si>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</si>
  <si>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</si>
  <si>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</si>
  <si>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</si>
  <si>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</si>
  <si>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</si>
  <si>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</si>
  <si>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</si>
  <si>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</si>
  <si>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</si>
  <si>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</si>
  <si>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</si>
  <si>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</si>
  <si>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</si>
  <si>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</si>
  <si>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</si>
  <si>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</si>
  <si>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</si>
  <si>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</si>
  <si>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</si>
  <si>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</si>
  <si>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</si>
  <si>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</si>
  <si>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</si>
  <si>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</si>
  <si>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</si>
  <si>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</si>
  <si>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</si>
  <si>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</si>
  <si>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</si>
  <si>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</si>
  <si>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</si>
  <si>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</si>
  <si>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</si>
  <si>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</si>
  <si>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</si>
  <si>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</si>
  <si>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</si>
  <si>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</si>
  <si>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</si>
  <si>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</si>
  <si>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</si>
  <si>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</si>
  <si>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</si>
  <si>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</si>
  <si>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</si>
  <si>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</si>
  <si>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</si>
  <si>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</si>
  <si>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</si>
  <si>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</si>
  <si>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</si>
  <si>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</si>
  <si>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</si>
  <si>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</si>
  <si>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</si>
  <si>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</si>
  <si>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</si>
  <si>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</si>
  <si>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</si>
  <si>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</si>
  <si>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</si>
  <si>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</si>
  <si>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</si>
  <si>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</si>
  <si>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</si>
  <si>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</si>
  <si>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</si>
  <si>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</si>
  <si>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</si>
  <si>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</si>
  <si>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</si>
  <si>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</si>
  <si>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</si>
  <si>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</si>
  <si>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</si>
  <si>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</si>
  <si>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</si>
  <si>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</si>
  <si>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</si>
  <si>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</si>
  <si>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</si>
  <si>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</si>
  <si>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</si>
  <si>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</si>
  <si>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</si>
  <si>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</si>
  <si>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</si>
  <si>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</si>
  <si>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</si>
  <si>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</si>
  <si>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</si>
  <si>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</si>
  <si>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</si>
  <si>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</si>
  <si>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</si>
  <si>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</si>
  <si>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</si>
  <si>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</si>
  <si>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</si>
  <si>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</si>
  <si>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</si>
  <si>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</si>
  <si>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</si>
  <si>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</si>
  <si>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</si>
  <si>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</si>
  <si>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</si>
  <si>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</si>
  <si>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</si>
  <si>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</si>
  <si>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</si>
  <si>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</si>
  <si>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</si>
  <si>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</si>
  <si>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</si>
  <si>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</si>
  <si>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</si>
  <si>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</si>
  <si>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</si>
  <si>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</si>
  <si>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</si>
  <si>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</si>
  <si>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</si>
  <si>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</si>
  <si>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</si>
  <si>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</si>
  <si>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</si>
  <si>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</si>
  <si>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</si>
  <si>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</si>
  <si>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</si>
  <si>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</si>
  <si>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</si>
  <si>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</si>
  <si>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</si>
  <si>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</si>
  <si>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</si>
  <si>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</si>
  <si>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</si>
  <si>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</si>
  <si>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</si>
  <si>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</si>
  <si>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</si>
  <si>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</si>
  <si>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</si>
  <si>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</si>
  <si>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</si>
  <si>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</si>
  <si>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</si>
  <si>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</si>
  <si>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</si>
  <si>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</si>
  <si>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</si>
  <si>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</si>
  <si>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</si>
  <si>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</si>
  <si>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</si>
  <si>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</si>
  <si>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</si>
  <si>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</si>
  <si>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</si>
  <si>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</si>
  <si>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</si>
  <si>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</si>
  <si>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</si>
  <si>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</si>
  <si>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</si>
  <si>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</si>
  <si>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</si>
  <si>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</si>
  <si>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</si>
  <si>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</si>
  <si>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</si>
  <si>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</si>
  <si>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</si>
  <si>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</si>
  <si>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</si>
  <si>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</si>
  <si>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</si>
  <si>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</si>
  <si>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</si>
  <si>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</si>
  <si>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</si>
  <si>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</si>
  <si>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</si>
  <si>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</si>
  <si>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</si>
  <si>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</si>
  <si>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</si>
  <si>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</si>
  <si>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</si>
  <si>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</si>
  <si>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</si>
  <si>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</si>
  <si>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</si>
  <si>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</si>
  <si>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</si>
  <si>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</si>
  <si>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</si>
  <si>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</si>
  <si>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</si>
  <si>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</si>
  <si>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</si>
  <si>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</si>
  <si>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</si>
  <si>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</si>
  <si>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</si>
  <si>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</si>
  <si>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</si>
  <si>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</si>
  <si>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</si>
  <si>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</si>
  <si>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</si>
  <si>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</si>
  <si>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</si>
  <si>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</si>
  <si>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</si>
  <si>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</si>
  <si>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</si>
  <si>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</si>
  <si>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</si>
  <si>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</si>
  <si>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</si>
  <si>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</si>
  <si>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</si>
  <si>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</si>
  <si>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</si>
  <si>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</si>
  <si>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</si>
  <si>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</si>
  <si>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</si>
  <si>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</si>
  <si>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</si>
  <si>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</si>
  <si>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</si>
  <si>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</si>
  <si>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</si>
  <si>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</si>
  <si>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</si>
  <si>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</si>
  <si>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</si>
  <si>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</si>
  <si>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</si>
  <si>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</si>
  <si>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</si>
  <si>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</si>
  <si>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</si>
  <si>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</si>
  <si>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</si>
  <si>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</si>
  <si>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</si>
  <si>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</si>
  <si>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</si>
  <si>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</si>
  <si>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</si>
  <si>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</si>
  <si>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</si>
  <si>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</si>
  <si>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</si>
  <si>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</si>
  <si>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</si>
  <si>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</si>
  <si>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</si>
  <si>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</si>
  <si>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</si>
  <si>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</si>
  <si>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</si>
  <si>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</si>
  <si>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</si>
  <si>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</si>
  <si>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</si>
  <si>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</si>
  <si>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</si>
  <si>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</si>
  <si>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</si>
  <si>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</si>
  <si>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</si>
  <si>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</si>
  <si>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</si>
  <si>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</si>
  <si>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</si>
  <si>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</si>
  <si>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</si>
  <si>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</si>
  <si>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</si>
  <si>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</si>
  <si>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</si>
  <si>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</si>
  <si>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</si>
  <si>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</si>
  <si>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</si>
  <si>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</si>
  <si>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</si>
  <si>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</si>
  <si>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</si>
  <si>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</si>
  <si>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</si>
  <si>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</si>
  <si>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</si>
  <si>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</si>
  <si>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</si>
  <si>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</si>
  <si>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</si>
  <si>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</si>
  <si>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</si>
  <si>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</si>
  <si>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</si>
  <si>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</si>
  <si>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</si>
  <si>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</si>
  <si>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</si>
  <si>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</si>
  <si>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</si>
  <si>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</si>
  <si>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</si>
  <si>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</si>
  <si>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</si>
  <si>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</si>
  <si>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</si>
  <si>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</si>
  <si>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</si>
  <si>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</si>
  <si>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</si>
  <si>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</si>
  <si>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</si>
  <si>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</si>
  <si>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</si>
  <si>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</si>
  <si>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</si>
  <si>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</si>
  <si>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</si>
  <si>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</si>
  <si>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</si>
  <si>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</si>
  <si>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</si>
  <si>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</si>
  <si>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</si>
  <si>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</si>
  <si>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</si>
  <si>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</si>
  <si>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</si>
  <si>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</si>
  <si>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</si>
  <si>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</si>
  <si>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</si>
  <si>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</si>
  <si>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</si>
  <si>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</si>
  <si>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</si>
  <si>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</si>
  <si>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</si>
  <si>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</si>
  <si>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</si>
  <si>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</si>
  <si>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</si>
  <si>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</si>
  <si>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</si>
  <si>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</si>
  <si>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</si>
  <si>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</si>
  <si>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</si>
  <si>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</si>
  <si>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</si>
  <si>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</si>
  <si>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</si>
  <si>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DL-Box Reflect Multi 2x2 high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</si>
  <si>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</si>
  <si>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</si>
  <si>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</si>
  <si>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</si>
  <si>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</si>
  <si>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</si>
  <si>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</si>
  <si>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</si>
  <si>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</si>
  <si>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</si>
  <si>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</si>
  <si>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</si>
  <si>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</si>
  <si>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</si>
  <si>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</si>
  <si>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</si>
  <si>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</si>
  <si>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</si>
  <si>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</si>
  <si>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</si>
  <si>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</si>
  <si>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</si>
  <si>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</si>
  <si>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</si>
  <si>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</si>
  <si>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</si>
  <si>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</si>
  <si>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</si>
  <si>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</si>
  <si>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</si>
  <si>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</si>
  <si>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</si>
  <si>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</si>
  <si>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</si>
  <si>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</si>
  <si>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</si>
  <si>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</si>
  <si>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</si>
  <si>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</si>
  <si>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</si>
  <si>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</si>
  <si>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</si>
  <si>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</si>
  <si>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</si>
  <si>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</si>
  <si>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</si>
  <si>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</si>
  <si>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</si>
  <si>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</si>
  <si>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</si>
  <si>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</si>
  <si>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</si>
  <si>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</si>
  <si>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</si>
  <si>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</si>
  <si>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</si>
  <si>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</si>
  <si>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</si>
  <si>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</si>
  <si>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</si>
  <si>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</si>
  <si>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</si>
  <si>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</si>
  <si>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</si>
  <si>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</si>
  <si>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</si>
  <si>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</si>
  <si>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</si>
  <si>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</si>
  <si>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</si>
  <si>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</si>
  <si>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</si>
  <si>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</si>
  <si>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</si>
  <si>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</si>
  <si>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</si>
  <si>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</si>
  <si>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</si>
  <si>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</si>
  <si>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</si>
  <si>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</si>
  <si>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</si>
  <si>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</si>
  <si>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</si>
  <si>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</si>
  <si>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</si>
  <si>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</si>
  <si>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</si>
  <si>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</si>
  <si>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</si>
  <si>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</si>
  <si>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</si>
  <si>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</si>
  <si>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</si>
  <si>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</si>
  <si>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</si>
  <si>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</si>
  <si>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</si>
  <si>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</si>
  <si>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</si>
  <si>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</si>
  <si>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</si>
  <si>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</si>
  <si>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</si>
  <si>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</si>
  <si>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</si>
  <si>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</si>
  <si>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</si>
  <si>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</si>
  <si>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</si>
  <si>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</si>
  <si>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</si>
  <si>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</si>
  <si>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</si>
  <si>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</si>
  <si>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</si>
  <si>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</si>
  <si>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</si>
  <si>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</si>
  <si>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</si>
  <si>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</si>
  <si>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</si>
  <si>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</si>
  <si>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</si>
  <si>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</si>
  <si>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</si>
  <si>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</si>
  <si>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</si>
  <si>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</si>
  <si>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</si>
  <si>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</si>
  <si>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</si>
  <si>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</si>
  <si>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</si>
  <si>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</si>
  <si>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</si>
  <si>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</si>
  <si>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</si>
  <si>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</si>
  <si>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</si>
  <si>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</si>
  <si>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</si>
  <si>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</si>
  <si>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</si>
  <si>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</si>
  <si>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</si>
  <si>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</si>
  <si>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</si>
  <si>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</si>
  <si>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</si>
  <si>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</si>
  <si>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</si>
  <si>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</si>
  <si>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</si>
  <si>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</si>
  <si>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</si>
  <si>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</si>
  <si>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</si>
  <si>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</si>
  <si>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</si>
  <si>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</si>
  <si>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</si>
  <si>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</si>
  <si>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</si>
  <si>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</si>
  <si>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</si>
  <si>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</si>
  <si>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</si>
  <si>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</si>
  <si>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</si>
  <si>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</si>
  <si>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</si>
  <si>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</si>
  <si>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</si>
  <si>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</si>
  <si>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</si>
  <si>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</si>
  <si>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</si>
  <si>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</si>
  <si>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</si>
  <si>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</si>
  <si>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</si>
  <si>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</si>
  <si>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</si>
  <si>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</si>
  <si>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</si>
  <si>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</si>
  <si>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</si>
  <si>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</si>
  <si>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</si>
  <si>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</si>
  <si>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</si>
  <si>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</si>
  <si>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</si>
  <si>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</si>
  <si>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</si>
  <si>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</si>
  <si>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</si>
  <si>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</si>
  <si>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</si>
  <si>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</si>
  <si>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</si>
  <si>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</si>
  <si>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</si>
  <si>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</si>
  <si>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</si>
  <si>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</si>
  <si>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</si>
  <si>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</si>
  <si>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</si>
  <si>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</si>
  <si>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</si>
  <si>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</si>
  <si>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</si>
  <si>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</si>
  <si>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</si>
  <si>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</si>
  <si>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</si>
  <si>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</si>
  <si>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</si>
  <si>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</si>
  <si>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</si>
  <si>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</si>
  <si>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</si>
  <si>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</si>
  <si>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</si>
  <si>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</si>
  <si>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</si>
  <si>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</si>
  <si>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</si>
  <si>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</si>
  <si>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</si>
  <si>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</si>
  <si>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</si>
  <si>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</si>
  <si>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</si>
  <si>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</si>
  <si>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</si>
  <si>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</si>
  <si>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</si>
  <si>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</si>
  <si>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</si>
  <si>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</si>
  <si>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</si>
  <si>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</si>
  <si>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</si>
  <si>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</si>
  <si>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</si>
  <si>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</si>
  <si>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</si>
  <si>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</si>
  <si>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</si>
  <si>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</si>
  <si>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</si>
  <si>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</si>
  <si>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</si>
  <si>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</si>
  <si>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</si>
  <si>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</si>
  <si>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</si>
  <si>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</si>
  <si>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</si>
  <si>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</si>
  <si>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</si>
  <si>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</si>
  <si>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</si>
  <si>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</si>
  <si>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</si>
  <si>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</si>
  <si>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</si>
  <si>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</si>
  <si>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</si>
  <si>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</si>
  <si>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</si>
  <si>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</si>
  <si>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</si>
  <si>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</si>
  <si>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</si>
  <si>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</si>
  <si>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</si>
  <si>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</si>
  <si>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</si>
  <si>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</si>
  <si>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</si>
  <si>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</si>
  <si>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</si>
  <si>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</si>
  <si>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</si>
  <si>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</si>
  <si>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</si>
  <si>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</si>
  <si>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</si>
  <si>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</si>
  <si>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</si>
  <si>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</si>
  <si>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</si>
  <si>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</si>
  <si>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</si>
  <si>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</si>
  <si>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</si>
  <si>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</si>
  <si>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</si>
  <si>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</si>
  <si>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</si>
  <si>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</si>
  <si>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</si>
  <si>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</si>
  <si>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</si>
  <si>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</si>
  <si>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</si>
  <si>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</si>
  <si>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</si>
  <si>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</si>
  <si>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</si>
  <si>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</si>
  <si>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</si>
  <si>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</si>
  <si>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</si>
  <si>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</si>
  <si>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</si>
  <si>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</si>
  <si>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</si>
  <si>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</si>
  <si>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</si>
  <si>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</si>
  <si>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</si>
  <si>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</si>
  <si>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</si>
  <si>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</si>
  <si>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</si>
  <si>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</si>
  <si>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</si>
  <si>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</si>
  <si>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</si>
  <si>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</si>
  <si>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</si>
  <si>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</si>
  <si>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</si>
  <si>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</si>
  <si>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</si>
  <si>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</si>
  <si>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</si>
  <si>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</si>
  <si>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</si>
  <si>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</si>
  <si>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</si>
  <si>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</si>
  <si>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</si>
  <si>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</si>
  <si>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</si>
  <si>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</si>
  <si>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</si>
  <si>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</si>
  <si>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</si>
  <si>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</si>
  <si>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</si>
  <si>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</si>
  <si>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</si>
  <si>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</si>
  <si>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</si>
  <si>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</si>
  <si>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</si>
  <si>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</si>
  <si>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</si>
  <si>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</si>
  <si>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</si>
  <si>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</si>
  <si>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</si>
  <si>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</si>
  <si>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</si>
  <si>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</si>
  <si>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</si>
  <si>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</si>
  <si>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</si>
  <si>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</si>
  <si>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</si>
  <si>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</si>
  <si>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</si>
  <si>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</si>
  <si>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</si>
  <si>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</si>
  <si>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</si>
  <si>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</si>
  <si>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</si>
  <si>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</si>
  <si>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</si>
  <si>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</si>
  <si>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</si>
  <si>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</si>
  <si>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</si>
  <si>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</si>
  <si>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</si>
  <si>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</si>
  <si>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</si>
  <si>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</si>
  <si>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</si>
  <si>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</si>
  <si>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</si>
  <si>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</si>
  <si>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</si>
  <si>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</si>
  <si>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</si>
  <si>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</si>
  <si>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</si>
  <si>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</si>
  <si>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</si>
  <si>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</si>
  <si>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</si>
  <si>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</si>
  <si>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</si>
  <si>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</si>
  <si>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</si>
  <si>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</si>
  <si>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</si>
  <si>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</si>
  <si>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</si>
  <si>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</si>
  <si>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</si>
  <si>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</si>
  <si>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</si>
  <si>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</si>
  <si>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</si>
  <si>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</si>
  <si>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</si>
  <si>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</si>
  <si>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</si>
  <si>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</si>
  <si>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</si>
  <si>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</si>
  <si>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</si>
  <si>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</si>
  <si>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</si>
  <si>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</si>
  <si>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</si>
  <si>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</si>
  <si>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</si>
  <si>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</si>
  <si>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</si>
  <si>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</si>
  <si>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</si>
  <si>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</si>
  <si>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</si>
  <si>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</si>
  <si>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</si>
  <si>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</si>
  <si>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</si>
  <si>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</si>
  <si>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</si>
  <si>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</si>
  <si>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</si>
  <si>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</si>
  <si>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</si>
  <si>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</si>
  <si>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</si>
  <si>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</si>
  <si>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</si>
  <si>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</si>
  <si>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</si>
  <si>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</si>
  <si>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</si>
  <si>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</si>
  <si>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</si>
  <si>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</si>
  <si>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</si>
  <si>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</si>
  <si>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</si>
  <si>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</si>
  <si>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</si>
  <si>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</si>
  <si>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</si>
  <si>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</si>
  <si>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</si>
  <si>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</si>
  <si>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</si>
  <si>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</si>
  <si>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</si>
  <si>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</si>
  <si>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</si>
  <si>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</si>
  <si>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</si>
  <si>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</si>
  <si>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</si>
  <si>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</si>
  <si>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</si>
  <si>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</si>
  <si>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</si>
  <si>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</si>
  <si>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</si>
  <si>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</si>
  <si>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</si>
  <si>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</si>
  <si>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</si>
  <si>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</si>
  <si>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</si>
  <si>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</si>
  <si>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</si>
  <si>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</si>
  <si>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</si>
  <si>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</si>
  <si>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</si>
  <si>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</si>
  <si>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</si>
  <si>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</si>
  <si>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</si>
  <si>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</si>
  <si>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</si>
  <si>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</si>
  <si>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</si>
  <si>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</si>
  <si>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</si>
  <si>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</si>
  <si>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</si>
  <si>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</si>
  <si>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</si>
  <si>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</si>
  <si>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</si>
  <si>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</si>
  <si>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</si>
  <si>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</si>
  <si>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</si>
  <si>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</si>
  <si>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</si>
  <si>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</si>
  <si>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</si>
  <si>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</si>
  <si>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</si>
  <si>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</si>
  <si>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</si>
  <si>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</si>
  <si>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</si>
  <si>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</si>
  <si>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</si>
  <si>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</si>
  <si>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</si>
  <si>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</si>
  <si>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</si>
  <si>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</si>
  <si>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</si>
  <si>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</si>
  <si>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</si>
  <si>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</si>
  <si>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</si>
  <si>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</si>
  <si>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</si>
  <si>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</si>
  <si>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</si>
  <si>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</si>
  <si>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</si>
  <si>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</si>
  <si>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</si>
  <si>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</si>
  <si>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</si>
  <si>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</si>
  <si>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</si>
  <si>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</si>
  <si>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</si>
  <si>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</si>
  <si>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</si>
  <si>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</si>
  <si>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</si>
  <si>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</si>
  <si>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</si>
  <si>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</si>
  <si>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</si>
  <si>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</si>
  <si>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</si>
  <si>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</si>
  <si>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</si>
  <si>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</si>
  <si>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</si>
  <si>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</si>
  <si>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</si>
  <si>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</si>
  <si>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</si>
  <si>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</si>
  <si>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</si>
  <si>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</si>
  <si>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</si>
  <si>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</si>
  <si>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</si>
  <si>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</si>
  <si>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</si>
  <si>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</si>
  <si>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</si>
  <si>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</si>
  <si>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</si>
  <si>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</si>
  <si>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</si>
  <si>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</si>
  <si>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</si>
  <si>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</si>
  <si>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</si>
  <si>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</si>
  <si>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</si>
  <si>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</si>
  <si>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</si>
  <si>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</si>
  <si>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</si>
  <si>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</si>
  <si>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</si>
  <si>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</si>
  <si>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</si>
  <si>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</si>
  <si>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</si>
  <si>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</si>
  <si>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</si>
  <si>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</si>
  <si>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</si>
  <si>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</si>
  <si>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</si>
  <si>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</si>
  <si>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</si>
  <si>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</si>
  <si>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</si>
  <si>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</si>
  <si>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</si>
  <si>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</si>
  <si>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</si>
  <si>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</si>
  <si>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</si>
  <si>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</si>
  <si>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</si>
  <si>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</si>
  <si>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</si>
  <si>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</si>
  <si>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</si>
  <si>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</si>
  <si>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</si>
  <si>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</si>
  <si>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</si>
  <si>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</si>
  <si>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</si>
  <si>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</si>
  <si>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</si>
  <si>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</si>
  <si>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</si>
  <si>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</si>
  <si>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</si>
  <si>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</si>
  <si>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</si>
  <si>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</si>
  <si>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</si>
  <si>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</si>
  <si>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</si>
  <si>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</si>
  <si>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</si>
  <si>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</si>
  <si>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</si>
  <si>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</si>
  <si>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</si>
  <si>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</si>
  <si>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</si>
  <si>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</si>
  <si>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</si>
  <si>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</si>
  <si>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</si>
  <si>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</si>
  <si>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</si>
  <si>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</si>
  <si>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</si>
  <si>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</si>
  <si>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</si>
  <si>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</si>
  <si>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</si>
  <si>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</si>
  <si>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</si>
  <si>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</si>
  <si>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</si>
  <si>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</si>
  <si>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</si>
  <si>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</si>
  <si>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</si>
  <si>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</si>
  <si>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</si>
  <si>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</si>
  <si>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</si>
  <si>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</si>
  <si>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</si>
  <si>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</si>
  <si>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</si>
  <si>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</si>
  <si>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</si>
  <si>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</si>
  <si>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</si>
  <si>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</si>
  <si>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</si>
  <si>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</si>
  <si>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</si>
  <si>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</si>
  <si>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</si>
  <si>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</si>
  <si>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</si>
  <si>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</si>
  <si>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</si>
  <si>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</si>
  <si>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</si>
  <si>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</si>
  <si>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</si>
  <si>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</si>
  <si>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</si>
  <si>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</si>
  <si>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</si>
  <si>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</si>
  <si>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</si>
  <si>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</si>
  <si>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</si>
  <si>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</si>
  <si>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</si>
  <si>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</si>
  <si>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</si>
  <si>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</si>
  <si>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</si>
  <si>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</si>
  <si>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</si>
  <si>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</si>
  <si>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</si>
  <si>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</si>
  <si>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</si>
  <si>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</si>
  <si>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</si>
  <si>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</si>
  <si>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</si>
  <si>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</si>
  <si>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</si>
  <si>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</si>
  <si>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</si>
  <si>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</si>
  <si>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</si>
  <si>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</si>
  <si>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</si>
  <si>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</si>
  <si>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</si>
  <si>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</si>
  <si>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</si>
  <si>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</si>
  <si>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</si>
  <si>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</si>
  <si>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</si>
  <si>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</si>
  <si>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</si>
  <si>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</si>
  <si>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</si>
  <si>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</si>
  <si>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</si>
  <si>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</si>
  <si>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</si>
  <si>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</si>
  <si>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</si>
  <si>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</si>
  <si>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</si>
  <si>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</si>
  <si>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</si>
  <si>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</si>
  <si>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</si>
  <si>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</si>
  <si>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</si>
  <si>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</si>
  <si>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</si>
  <si>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</si>
  <si>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</si>
  <si>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</si>
  <si>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</si>
  <si>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</si>
  <si>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</si>
  <si>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</si>
  <si>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</si>
  <si>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</si>
  <si>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</si>
  <si>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</si>
  <si>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</si>
  <si>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</si>
  <si>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</si>
  <si>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</si>
  <si>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</si>
  <si>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</si>
  <si>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</si>
  <si>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</si>
  <si>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</si>
  <si>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</si>
  <si>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</si>
  <si>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</si>
  <si>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</si>
  <si>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</si>
  <si>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</si>
  <si>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</si>
  <si>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</si>
  <si>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</si>
  <si>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</si>
  <si>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</si>
  <si>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</si>
  <si>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</si>
  <si>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</si>
  <si>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</si>
  <si>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</si>
  <si>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</si>
  <si>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</si>
  <si>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</si>
  <si>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</si>
  <si>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</si>
  <si>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</si>
  <si>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</si>
  <si>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</si>
  <si>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</si>
  <si>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</si>
  <si>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</si>
  <si>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</si>
  <si>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</si>
  <si>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</si>
  <si>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</si>
  <si>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</si>
  <si>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</si>
  <si>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</si>
  <si>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</si>
  <si>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</si>
  <si>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</si>
  <si>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</si>
  <si>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</si>
  <si>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</si>
  <si>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</si>
  <si>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</si>
  <si>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</si>
  <si>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</si>
  <si>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</si>
  <si>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</si>
  <si>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</si>
  <si>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</si>
  <si>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</si>
  <si>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</si>
  <si>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</si>
  <si>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</si>
  <si>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</si>
  <si>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</si>
  <si>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</si>
  <si>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</si>
  <si>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</si>
  <si>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</si>
  <si>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</si>
  <si>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</si>
  <si>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</si>
  <si>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</si>
  <si>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</si>
  <si>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</si>
  <si>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</si>
  <si>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</si>
  <si>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</si>
  <si>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</si>
  <si>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</si>
  <si>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</si>
  <si>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</si>
  <si>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</si>
  <si>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</si>
  <si>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</si>
  <si>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</si>
  <si>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</si>
  <si>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</si>
  <si>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</si>
  <si>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</si>
  <si>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</si>
  <si>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</si>
  <si>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</si>
  <si>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</si>
  <si>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</si>
  <si>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</si>
  <si>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</si>
  <si>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</si>
  <si>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</si>
  <si>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</si>
  <si>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</si>
  <si>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</si>
  <si>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</si>
  <si>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</si>
  <si>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</si>
  <si>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</si>
  <si>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</si>
  <si>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</si>
  <si>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</si>
  <si>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</si>
  <si>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</si>
  <si>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</si>
  <si>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</si>
  <si>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</si>
  <si>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</si>
  <si>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</si>
  <si>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</si>
  <si>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</si>
  <si>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</si>
  <si>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</si>
  <si>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</si>
  <si>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</si>
  <si>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</si>
  <si>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</si>
  <si>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</si>
  <si>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</si>
  <si>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</si>
  <si>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</si>
  <si>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</si>
  <si>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</si>
  <si>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</si>
  <si>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</si>
  <si>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</si>
  <si>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</si>
  <si>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</si>
  <si>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</si>
  <si>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</si>
  <si>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</si>
  <si>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</si>
  <si>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</si>
  <si>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</si>
  <si>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</si>
  <si>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</si>
  <si>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</si>
  <si>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</si>
  <si>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</si>
  <si>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</si>
  <si>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</si>
  <si>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</si>
  <si>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</si>
  <si>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</si>
  <si>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</si>
  <si>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</si>
  <si>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</si>
  <si>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</si>
  <si>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</si>
  <si>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</si>
  <si>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</si>
  <si>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</si>
  <si>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</si>
  <si>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</si>
  <si>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</si>
  <si>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</si>
  <si>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</si>
  <si>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</si>
  <si>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</si>
  <si>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</si>
  <si>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</si>
  <si>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</si>
  <si>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</si>
  <si>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</si>
  <si>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</si>
  <si>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</si>
  <si>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</si>
  <si>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</si>
  <si>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</si>
  <si>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</si>
  <si>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</si>
  <si>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</si>
  <si>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</si>
  <si>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</si>
  <si>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</si>
  <si>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</si>
  <si>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</si>
  <si>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</si>
  <si>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</si>
  <si>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</si>
  <si>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</si>
  <si>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</si>
  <si>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</si>
  <si>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</si>
  <si>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</si>
  <si>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</si>
  <si>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</si>
  <si>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</si>
  <si>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</si>
  <si>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</si>
  <si>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</si>
  <si>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</si>
  <si>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</si>
  <si>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</si>
  <si>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</si>
  <si>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</si>
  <si>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</si>
  <si>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</si>
  <si>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</si>
  <si>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</si>
  <si>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</si>
  <si>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</si>
  <si>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</si>
  <si>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</si>
  <si>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</si>
  <si>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</si>
  <si>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</si>
  <si>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</si>
  <si>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</si>
  <si>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</si>
  <si>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</si>
  <si>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</si>
  <si>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</si>
  <si>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</si>
  <si>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</si>
  <si>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</si>
  <si>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</si>
  <si>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</si>
  <si>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</si>
  <si>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</si>
  <si>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</si>
  <si>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</si>
  <si>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</si>
  <si>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</si>
  <si>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</si>
  <si>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</si>
  <si>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</si>
  <si>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</si>
  <si>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</si>
  <si>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</si>
  <si>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</si>
  <si>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</si>
  <si>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</si>
  <si>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</si>
  <si>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</si>
  <si>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</si>
  <si>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</si>
  <si>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</si>
  <si>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</si>
  <si>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</si>
  <si>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</si>
  <si>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</si>
  <si>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</si>
  <si>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</si>
  <si>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</si>
  <si>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</si>
  <si>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</si>
  <si>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</si>
  <si>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</si>
  <si>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</si>
  <si>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</si>
  <si>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</si>
  <si>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</si>
  <si>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</si>
  <si>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</si>
  <si>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</si>
  <si>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</si>
  <si>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</si>
  <si>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</si>
  <si>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</si>
  <si>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</si>
  <si>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</si>
  <si>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</si>
  <si>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</si>
  <si>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</si>
  <si>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</si>
  <si>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</si>
  <si>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</si>
  <si>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</si>
  <si>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</si>
  <si>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</si>
  <si>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</si>
  <si>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</si>
  <si>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</si>
  <si>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</si>
  <si>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</si>
  <si>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</si>
  <si>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</si>
  <si>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</si>
  <si>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</si>
  <si>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</si>
  <si>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</si>
  <si>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</si>
  <si>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</si>
  <si>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</si>
  <si>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</si>
  <si>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</si>
  <si>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</si>
  <si>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</si>
  <si>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</si>
  <si>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</si>
  <si>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</si>
  <si>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</si>
  <si>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</si>
  <si>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</si>
  <si>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</si>
  <si>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</si>
  <si>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</si>
  <si>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</si>
  <si>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</si>
  <si>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</si>
  <si>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</si>
  <si>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</si>
  <si>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</si>
  <si>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</si>
  <si>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</si>
  <si>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</si>
  <si>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</si>
  <si>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</si>
  <si>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</si>
  <si>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</si>
  <si>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</si>
  <si>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</si>
  <si>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</si>
  <si>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</si>
  <si>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</si>
  <si>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</si>
  <si>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</si>
  <si>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</si>
  <si>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</si>
  <si>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</si>
  <si>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</si>
  <si>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</si>
  <si>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</si>
  <si>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</si>
  <si>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</si>
  <si>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</si>
  <si>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</si>
  <si>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</si>
  <si>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</si>
  <si>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</si>
  <si>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</si>
  <si>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</si>
  <si>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</si>
  <si>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</si>
  <si>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</si>
  <si>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</si>
  <si>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</si>
  <si>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</si>
  <si>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</si>
  <si>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</si>
  <si>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</si>
  <si>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</si>
  <si>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</si>
  <si>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</si>
  <si>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</si>
  <si>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</si>
  <si>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</si>
  <si>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</si>
  <si>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</si>
  <si>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</si>
  <si>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</si>
  <si>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</si>
  <si>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</si>
  <si>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</si>
  <si>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</si>
  <si>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</si>
  <si>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</si>
  <si>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</si>
  <si>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</si>
  <si>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</si>
  <si>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</si>
  <si>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</si>
  <si>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</si>
  <si>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</si>
  <si>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</si>
  <si>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</si>
  <si>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</si>
  <si>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</si>
  <si>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</si>
  <si>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</si>
  <si>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</si>
  <si>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</si>
  <si>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</si>
  <si>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</si>
  <si>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</si>
  <si>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</si>
  <si>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</si>
  <si>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</si>
  <si>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</si>
  <si>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</si>
  <si>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</si>
  <si>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</si>
  <si>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</si>
  <si>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</si>
  <si>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</si>
  <si>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</si>
  <si>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</si>
  <si>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</si>
  <si>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</si>
  <si>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</si>
  <si>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</si>
  <si>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</si>
  <si>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</si>
  <si>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</si>
  <si>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</si>
  <si>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</si>
  <si>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</si>
  <si>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</si>
  <si>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</si>
  <si>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</si>
  <si>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</si>
  <si>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</si>
  <si>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</si>
  <si>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</si>
  <si>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</si>
  <si>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</si>
  <si>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</si>
  <si>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</si>
  <si>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</si>
  <si>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</si>
  <si>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</si>
  <si>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</si>
  <si>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</si>
  <si>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</si>
  <si>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</si>
  <si>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</si>
  <si>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</si>
  <si>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</si>
  <si>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</si>
  <si>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</si>
  <si>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</si>
  <si>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</si>
  <si>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</si>
  <si>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</si>
  <si>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</si>
  <si>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</si>
  <si>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</si>
  <si>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</si>
  <si>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</si>
  <si>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</si>
  <si>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</si>
  <si>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</si>
  <si>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</si>
  <si>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</si>
  <si>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</si>
  <si>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</si>
  <si>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</si>
  <si>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</si>
  <si>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</si>
  <si>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</si>
  <si>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</si>
  <si>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</si>
  <si>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</si>
  <si>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</si>
  <si>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</si>
  <si>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</si>
  <si>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</si>
  <si>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</si>
  <si>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</si>
  <si>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</si>
  <si>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</si>
  <si>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</si>
  <si>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</si>
  <si>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</si>
  <si>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</si>
  <si>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</si>
  <si>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</si>
  <si>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</si>
  <si>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</si>
  <si>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</si>
  <si>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</si>
  <si>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</si>
  <si>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</si>
  <si>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</si>
  <si>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</si>
  <si>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</si>
  <si>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</si>
  <si>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</si>
  <si>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</si>
  <si>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</si>
  <si>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</si>
  <si>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</si>
  <si>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</si>
  <si>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</si>
  <si>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</si>
  <si>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</si>
  <si>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</si>
  <si>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</si>
  <si>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</si>
  <si>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</si>
  <si>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</si>
  <si>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</si>
  <si>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</si>
  <si>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</si>
  <si>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</si>
  <si>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</si>
  <si>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</si>
  <si>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</si>
  <si>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</si>
  <si>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</si>
  <si>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</si>
  <si>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</si>
  <si>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</si>
  <si>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</si>
  <si>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</si>
  <si>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</si>
  <si>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</si>
  <si>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</si>
  <si>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</si>
  <si>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</si>
  <si>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</si>
  <si>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</si>
  <si>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</si>
  <si>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</si>
  <si>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</si>
  <si>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</si>
  <si>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</si>
  <si>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</si>
  <si>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</si>
  <si>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</si>
  <si>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</si>
  <si>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</si>
  <si>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</si>
  <si>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</si>
  <si>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</si>
  <si>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</si>
  <si>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</si>
  <si>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</si>
  <si>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</si>
  <si>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</si>
  <si>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</si>
  <si>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</si>
  <si>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</si>
  <si>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</si>
  <si>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</si>
  <si>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</si>
  <si>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</si>
  <si>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</si>
  <si>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</si>
  <si>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</si>
  <si>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</si>
  <si>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</si>
  <si>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</si>
  <si>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</si>
  <si>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</si>
  <si>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</si>
  <si>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</si>
  <si>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</si>
  <si>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</si>
  <si>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</si>
  <si>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</si>
  <si>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</si>
  <si>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</si>
  <si>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</si>
  <si>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</si>
  <si>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</si>
  <si>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</si>
  <si>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</si>
  <si>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</si>
  <si>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</si>
  <si>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</si>
  <si>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</si>
  <si>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</si>
  <si>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</si>
  <si>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</si>
  <si>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</si>
  <si>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</si>
  <si>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</si>
  <si>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</si>
  <si>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</si>
  <si>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</si>
  <si>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</si>
  <si>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</si>
  <si>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</si>
  <si>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</si>
  <si>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</si>
  <si>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</si>
  <si>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</si>
  <si>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</si>
  <si>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</si>
  <si>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</si>
  <si>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</si>
  <si>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</si>
  <si>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</si>
  <si>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</si>
  <si>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</si>
  <si>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</si>
  <si>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</si>
  <si>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</si>
  <si>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</si>
  <si>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</si>
  <si>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</si>
  <si>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</si>
  <si>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</si>
  <si>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</si>
  <si>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</si>
  <si>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</si>
  <si>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</si>
  <si>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</si>
  <si>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</si>
  <si>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</si>
  <si>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</si>
  <si>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</si>
  <si>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</si>
  <si>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</si>
  <si>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</si>
  <si>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</si>
  <si>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</si>
  <si>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</si>
  <si>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</si>
  <si>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</si>
  <si>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</si>
  <si>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</si>
  <si>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</si>
  <si>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</si>
  <si>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</si>
  <si>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</si>
  <si>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</si>
  <si>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</si>
  <si>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</si>
  <si>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</si>
  <si>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</si>
  <si>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</si>
  <si>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</si>
  <si>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</si>
  <si>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</si>
  <si>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</si>
  <si>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</si>
  <si>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</si>
  <si>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</si>
  <si>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</si>
  <si>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</si>
  <si>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</si>
  <si>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</si>
  <si>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</si>
  <si>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</si>
  <si>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</si>
  <si>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</si>
  <si>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</si>
  <si>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</si>
  <si>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</si>
  <si>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</si>
  <si>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</si>
  <si>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</si>
  <si>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</si>
  <si>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</si>
  <si>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</si>
  <si>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</si>
  <si>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</si>
  <si>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</si>
  <si>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</si>
  <si>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</si>
  <si>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</si>
  <si>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</si>
  <si>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</si>
  <si>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</si>
  <si>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</si>
  <si>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</si>
  <si>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</si>
  <si>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</si>
  <si>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</si>
  <si>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</si>
  <si>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</si>
  <si>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</si>
  <si>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</si>
  <si>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</si>
  <si>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</si>
  <si>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</si>
  <si>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</si>
  <si>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</si>
  <si>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</si>
  <si>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</si>
  <si>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</si>
  <si>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</si>
  <si>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</si>
  <si>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</si>
  <si>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</si>
  <si>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</si>
  <si>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</si>
  <si>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</si>
  <si>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</si>
  <si>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</si>
  <si>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</si>
  <si>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</si>
  <si>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</si>
  <si>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</si>
  <si>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</si>
  <si>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</si>
  <si>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</si>
  <si>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</si>
  <si>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</si>
  <si>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</si>
  <si>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</si>
  <si>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</si>
  <si>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</si>
  <si>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</si>
  <si>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</si>
  <si>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</si>
  <si>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</si>
  <si>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</si>
  <si>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</si>
  <si>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</si>
  <si>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</si>
  <si>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</si>
  <si>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</si>
  <si>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</si>
  <si>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</si>
  <si>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</si>
  <si>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</si>
  <si>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</si>
  <si>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</si>
  <si>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</si>
  <si>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</si>
  <si>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</si>
  <si>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</si>
  <si>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</si>
  <si>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</si>
  <si>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</si>
  <si>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</si>
  <si>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</si>
  <si>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</si>
  <si>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</si>
  <si>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</si>
  <si>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</si>
  <si>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</si>
  <si>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</si>
  <si>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</si>
  <si>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</si>
  <si>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</si>
  <si>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</si>
  <si>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</si>
  <si>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</si>
  <si>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</si>
  <si>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</si>
  <si>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</si>
  <si>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</si>
  <si>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</si>
  <si>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</si>
  <si>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</si>
  <si>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</si>
  <si>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</si>
  <si>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</si>
  <si>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</si>
  <si>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</si>
  <si>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</si>
  <si>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</si>
  <si>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</si>
  <si>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</si>
  <si>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</si>
  <si>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</si>
  <si>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</si>
  <si>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</si>
  <si>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</si>
  <si>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</si>
  <si>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</si>
  <si>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</si>
  <si>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</si>
  <si>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</si>
  <si>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</si>
  <si>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</si>
  <si>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</si>
  <si>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</si>
  <si>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</si>
  <si>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</si>
  <si>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</si>
  <si>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</si>
  <si>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</si>
  <si>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</si>
  <si>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</si>
  <si>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</si>
  <si>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</si>
  <si>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</si>
  <si>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</si>
  <si>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</si>
  <si>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</si>
  <si>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</si>
  <si>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</si>
  <si>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</si>
  <si>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</si>
  <si>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</si>
  <si>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</si>
  <si>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</si>
  <si>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</si>
  <si>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</si>
  <si>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</si>
  <si>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</si>
  <si>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</si>
  <si>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</si>
  <si>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</si>
  <si>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</si>
  <si>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</si>
  <si>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</si>
  <si>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</si>
  <si>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</si>
  <si>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</si>
  <si>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</si>
  <si>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</si>
  <si>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</si>
  <si>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</si>
  <si>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</si>
  <si>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</si>
  <si>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</si>
  <si>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</si>
  <si>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</si>
  <si>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</si>
  <si>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</si>
  <si>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</si>
  <si>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</si>
  <si>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</si>
  <si>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</si>
  <si>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</si>
  <si>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</si>
  <si>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</si>
  <si>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</si>
  <si>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</si>
  <si>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</si>
  <si>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</si>
  <si>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</si>
  <si>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</si>
  <si>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</si>
  <si>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</si>
  <si>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</si>
  <si>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</si>
  <si>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</si>
  <si>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</si>
  <si>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</si>
  <si>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</si>
  <si>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</si>
  <si>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</si>
  <si>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</si>
  <si>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</si>
  <si>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</si>
  <si>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</si>
  <si>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</si>
  <si>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</si>
  <si>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</si>
  <si>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</si>
  <si>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</si>
  <si>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</si>
  <si>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</si>
  <si>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</si>
  <si>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</si>
  <si>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</si>
  <si>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</si>
  <si>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</si>
  <si>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</si>
  <si>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</si>
  <si>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</si>
  <si>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</si>
  <si>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</si>
  <si>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</si>
  <si>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</si>
  <si>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</si>
  <si>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</si>
  <si>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</si>
  <si>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</si>
  <si>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</si>
  <si>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</si>
  <si>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</si>
  <si>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</si>
  <si>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</si>
  <si>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</si>
  <si>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</si>
  <si>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</si>
  <si>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</si>
  <si>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</si>
  <si>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</si>
  <si>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</si>
  <si>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</si>
  <si>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</si>
  <si>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</si>
  <si>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</si>
  <si>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</si>
  <si>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</si>
  <si>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</si>
  <si>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</si>
  <si>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</si>
  <si>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</si>
  <si>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</si>
  <si>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</si>
  <si>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</si>
  <si>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</si>
  <si>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</si>
  <si>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</si>
  <si>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</si>
  <si>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</si>
  <si>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</si>
  <si>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</si>
  <si>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</si>
  <si>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</si>
  <si>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</si>
  <si>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</si>
  <si>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</si>
  <si>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</si>
  <si>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</si>
  <si>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</si>
  <si>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</si>
  <si>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</si>
  <si>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</si>
  <si>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</si>
  <si>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</si>
  <si>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</si>
  <si>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</si>
  <si>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</si>
  <si>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</si>
  <si>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</si>
  <si>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</si>
  <si>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</si>
  <si>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</si>
  <si>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</si>
  <si>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</si>
  <si>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</si>
  <si>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</si>
  <si>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</si>
  <si>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</si>
  <si>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</si>
  <si>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</si>
  <si>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</si>
  <si>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</si>
  <si>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</si>
  <si>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</si>
  <si>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</si>
  <si>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</si>
  <si>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</si>
  <si>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</si>
  <si>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</si>
  <si>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</si>
  <si>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</si>
  <si>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</si>
  <si>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</si>
  <si>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</si>
  <si>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</si>
  <si>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</si>
  <si>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</si>
  <si>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</si>
  <si>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</si>
  <si>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</si>
  <si>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</si>
  <si>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</si>
  <si>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</si>
  <si>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</si>
  <si>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</si>
  <si>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</si>
  <si>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</si>
  <si>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</si>
  <si>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</si>
  <si>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</si>
  <si>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</si>
  <si>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</si>
  <si>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</si>
  <si>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</si>
  <si>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</si>
  <si>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</si>
  <si>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</si>
  <si>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</si>
  <si>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</si>
  <si>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</si>
  <si>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</si>
  <si>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</si>
  <si>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</si>
  <si>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</si>
  <si>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</si>
  <si>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</si>
  <si>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</si>
  <si>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</si>
  <si>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</si>
  <si>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</si>
  <si>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</si>
  <si>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</si>
  <si>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</si>
  <si>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</si>
  <si>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</si>
  <si>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</si>
  <si>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</si>
  <si>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</si>
  <si>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</si>
  <si>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</si>
  <si>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</si>
  <si>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</si>
  <si>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</si>
  <si>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</si>
  <si>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</si>
  <si>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</si>
  <si>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</si>
  <si>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</si>
  <si>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</si>
  <si>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</si>
  <si>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</si>
  <si>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</si>
  <si>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</si>
  <si>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</si>
  <si>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</si>
  <si>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</si>
  <si>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</si>
  <si>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</si>
  <si>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</si>
  <si>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</si>
  <si>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</si>
  <si>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</si>
  <si>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</si>
  <si>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</si>
  <si>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</si>
  <si>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</si>
  <si>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</si>
  <si>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</si>
  <si>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</si>
  <si>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</si>
  <si>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</si>
  <si>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</si>
  <si>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</si>
  <si>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</si>
  <si>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</si>
  <si>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</si>
  <si>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</si>
  <si>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</si>
  <si>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</si>
  <si>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</si>
  <si>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</si>
  <si>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</si>
  <si>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</si>
  <si>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</si>
  <si>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</si>
  <si>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</si>
  <si>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</si>
  <si>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</si>
  <si>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</si>
  <si>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</si>
  <si>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</si>
  <si>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</si>
  <si>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</si>
  <si>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</si>
  <si>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</si>
  <si>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</si>
  <si>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</si>
  <si>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</si>
  <si>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</si>
  <si>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</si>
  <si>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</si>
  <si>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</si>
  <si>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</si>
  <si>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</si>
  <si>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</si>
  <si>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</si>
  <si>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</si>
  <si>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</si>
  <si>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</si>
  <si>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</si>
  <si>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</si>
  <si>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</si>
  <si>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</si>
  <si>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</si>
  <si>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</si>
  <si>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</si>
  <si>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</si>
  <si>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</si>
  <si>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</si>
  <si>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</si>
  <si>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</si>
  <si>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</si>
  <si>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</si>
  <si>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</si>
  <si>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</si>
  <si>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</si>
  <si>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</si>
  <si>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</si>
  <si>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</si>
  <si>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</si>
  <si>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</si>
  <si>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</si>
  <si>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</si>
  <si>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</si>
  <si>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</si>
  <si>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</si>
  <si>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</si>
  <si>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</si>
  <si>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</si>
  <si>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</si>
  <si>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</si>
  <si>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</si>
  <si>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</si>
  <si>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</si>
  <si>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</si>
  <si>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</si>
  <si>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</si>
  <si>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</si>
  <si>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</si>
  <si>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</si>
  <si>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</si>
  <si>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</si>
  <si>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</si>
  <si>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</si>
  <si>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</si>
  <si>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</si>
  <si>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</si>
  <si>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</si>
  <si>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</si>
  <si>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</si>
  <si>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</si>
  <si>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</si>
  <si>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</si>
  <si>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</si>
  <si>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</si>
  <si>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</si>
  <si>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</si>
  <si>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</si>
  <si>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</si>
  <si>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</si>
  <si>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</si>
  <si>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</si>
  <si>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</si>
  <si>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</si>
  <si>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</si>
  <si>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</si>
  <si>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</si>
  <si>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</si>
  <si>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</si>
  <si>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</si>
  <si>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</si>
  <si>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</si>
  <si>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</si>
  <si>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</si>
  <si>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</si>
  <si>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</si>
  <si>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</si>
  <si>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</si>
  <si>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</si>
  <si>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</si>
  <si>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</si>
  <si>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</si>
  <si>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</si>
  <si>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</si>
  <si>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</si>
  <si>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</si>
  <si>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</si>
  <si>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</si>
  <si>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</si>
  <si>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</si>
  <si>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</si>
  <si>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</si>
  <si>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</si>
  <si>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</si>
  <si>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</si>
  <si>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</si>
  <si>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</si>
  <si>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</si>
  <si>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</si>
  <si>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</si>
  <si>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</si>
  <si>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</si>
  <si>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</si>
  <si>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</si>
  <si>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</si>
  <si>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</si>
  <si>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</si>
  <si>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</si>
  <si>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</si>
  <si>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</si>
  <si>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</si>
  <si>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</si>
  <si>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</si>
  <si>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</si>
  <si>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</si>
  <si>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</si>
  <si>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</si>
  <si>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</si>
  <si>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</si>
  <si>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</si>
  <si>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</si>
  <si>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</si>
  <si>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</si>
  <si>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</si>
  <si>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</si>
  <si>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</si>
  <si>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</si>
  <si>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</si>
  <si>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</si>
  <si>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</si>
  <si>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</si>
  <si>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</si>
  <si>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</si>
  <si>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</si>
  <si>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</si>
  <si>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</si>
  <si>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</si>
  <si>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</si>
  <si>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</si>
  <si>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</si>
  <si>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</si>
  <si>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</si>
  <si>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</si>
  <si>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</si>
  <si>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</si>
  <si>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</si>
  <si>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</si>
  <si>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</si>
  <si>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</si>
  <si>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</si>
  <si>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</si>
  <si>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</si>
  <si>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</si>
  <si>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</si>
  <si>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</si>
  <si>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</si>
  <si>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</si>
  <si>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</si>
  <si>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</si>
  <si>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</si>
  <si>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</si>
  <si>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</si>
  <si>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</si>
  <si>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</si>
  <si>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</si>
  <si>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</si>
  <si>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</si>
  <si>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</si>
  <si>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</si>
  <si>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</si>
  <si>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</si>
  <si>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</si>
  <si>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</si>
  <si>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</si>
  <si>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</si>
  <si>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</si>
  <si>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</si>
  <si>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</si>
  <si>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</si>
  <si>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</si>
  <si>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</si>
  <si>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</si>
  <si>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</si>
  <si>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</si>
  <si>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</si>
  <si>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</si>
  <si>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</si>
  <si>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</si>
  <si>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</si>
  <si>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</si>
  <si>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</si>
  <si>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</si>
  <si>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</si>
  <si>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</si>
  <si>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</si>
  <si>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</si>
  <si>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</si>
  <si>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</si>
  <si>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</si>
  <si>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</si>
  <si>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</si>
  <si>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</si>
  <si>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</si>
  <si>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</si>
  <si>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</si>
  <si>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</si>
  <si>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</si>
  <si>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</si>
  <si>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</si>
  <si>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</si>
  <si>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</si>
  <si>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</si>
  <si>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</si>
  <si>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</si>
  <si>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</si>
  <si>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</si>
  <si>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</si>
  <si>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</si>
  <si>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</si>
  <si>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</si>
  <si>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</si>
  <si>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</si>
  <si>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</si>
  <si>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</si>
  <si>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</si>
  <si>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</si>
  <si>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</si>
  <si>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</si>
  <si>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</si>
  <si>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</si>
  <si>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</si>
  <si>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</si>
  <si>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</si>
  <si>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</si>
  <si>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</si>
  <si>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</si>
  <si>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</si>
  <si>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</si>
  <si>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</si>
  <si>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</si>
  <si>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</si>
  <si>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</si>
  <si>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</si>
  <si>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</si>
  <si>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</si>
  <si>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</si>
  <si>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</si>
  <si>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</si>
  <si>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</si>
  <si>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</si>
  <si>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</si>
  <si>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</si>
  <si>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</si>
  <si>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</si>
  <si>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</si>
  <si>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</si>
  <si>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</si>
  <si>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</si>
  <si>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</si>
  <si>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</si>
  <si>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</si>
  <si>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</si>
  <si>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</si>
  <si>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</si>
  <si>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</si>
  <si>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</si>
  <si>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</si>
  <si>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</si>
  <si>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</si>
  <si>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</si>
  <si>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</si>
  <si>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</si>
  <si>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</si>
  <si>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</si>
  <si>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</si>
  <si>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</si>
  <si>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</si>
  <si>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</si>
  <si>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</si>
  <si>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</si>
  <si>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</si>
  <si>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</si>
  <si>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</si>
  <si>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</si>
  <si>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</si>
  <si>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</si>
  <si>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</si>
  <si>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</si>
  <si>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</si>
  <si>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</si>
  <si>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</si>
  <si>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</si>
  <si>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</si>
  <si>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</si>
  <si>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</si>
  <si>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</si>
  <si>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</si>
  <si>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</si>
  <si>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</si>
  <si>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</si>
  <si>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</si>
  <si>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</si>
  <si>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</si>
  <si>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</si>
  <si>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</si>
  <si>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</si>
  <si>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</si>
  <si>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</si>
  <si>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</si>
  <si>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</si>
  <si>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</si>
  <si>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</si>
  <si>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</si>
  <si>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</si>
  <si>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</si>
  <si>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</si>
  <si>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</si>
  <si>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V1-R0-E0433-10L07-0000000</t>
  </si>
  <si>
    <t>Рефлектор для DL-Spark 15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</si>
  <si>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</si>
  <si>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</si>
  <si>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</si>
  <si>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</si>
  <si>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</si>
  <si>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</si>
  <si>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</si>
  <si>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</si>
  <si>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</si>
  <si>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</si>
  <si>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</si>
  <si>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</si>
  <si>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</si>
  <si>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</si>
  <si>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</si>
  <si>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</si>
  <si>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</si>
  <si>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</si>
  <si>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</si>
  <si>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</si>
  <si>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</si>
  <si>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</si>
  <si>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</si>
  <si>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</si>
  <si>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</si>
  <si>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</si>
  <si>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</si>
  <si>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</si>
  <si>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</si>
  <si>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</si>
  <si>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</si>
  <si>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</si>
  <si>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</si>
  <si>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</si>
  <si>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</si>
  <si>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</si>
  <si>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</si>
  <si>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</si>
  <si>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</si>
  <si>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</si>
  <si>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</si>
  <si>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</si>
  <si>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</si>
  <si>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</si>
  <si>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</si>
  <si>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</si>
  <si>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</si>
  <si>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</si>
  <si>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</si>
  <si>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</si>
  <si>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</si>
  <si>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</si>
  <si>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</si>
  <si>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</si>
  <si>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</si>
  <si>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</si>
  <si>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</si>
  <si>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</si>
  <si>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</si>
  <si>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</si>
  <si>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</si>
  <si>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</si>
  <si>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</si>
  <si>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</si>
  <si>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</si>
  <si>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</si>
  <si>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</si>
  <si>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</si>
  <si>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</si>
  <si>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</si>
  <si>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</si>
  <si>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</si>
  <si>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</si>
  <si>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</si>
  <si>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</si>
  <si>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</si>
  <si>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</si>
  <si>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</si>
  <si>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V1-U0-T0821-21F02-6501530</t>
  </si>
  <si>
    <t>Светодиодный светильник VARTON NERO FLEX IP65 298х77 мм 15 Вт 3000 K черный с рамкой половинка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</si>
  <si>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</si>
  <si>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</si>
  <si>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</si>
  <si>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</si>
  <si>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</si>
  <si>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</si>
  <si>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</si>
  <si>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</si>
  <si>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</si>
  <si>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</si>
  <si>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</si>
  <si>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</si>
  <si>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V1-U0-00821-21FD2-6501530</t>
  </si>
  <si>
    <t>Светодиодный светильник VARTON NERO FLEX IP65 298х77 мм 15 Вт 3000 K белый с рамкой половинка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</si>
  <si>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</si>
  <si>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</si>
  <si>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</si>
  <si>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</si>
  <si>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</si>
  <si>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</si>
  <si>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</si>
  <si>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</si>
  <si>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</si>
  <si>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</si>
  <si>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</si>
  <si>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</si>
  <si>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V1-U0-T0821-21F03-6501540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</si>
  <si>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</si>
  <si>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</si>
  <si>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</si>
  <si>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</si>
  <si>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</si>
  <si>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</si>
  <si>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</si>
  <si>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</si>
  <si>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</si>
  <si>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</si>
  <si>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</si>
  <si>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</si>
  <si>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</si>
  <si>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</si>
  <si>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</si>
  <si>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</si>
  <si>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</si>
  <si>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</si>
  <si>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</si>
  <si>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</si>
  <si>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</si>
  <si>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</si>
  <si>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</si>
  <si>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</si>
  <si>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</si>
  <si>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</si>
  <si>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</si>
  <si>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</si>
  <si>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</si>
  <si>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</si>
  <si>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</si>
  <si>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</si>
  <si>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</si>
  <si>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</si>
  <si>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</si>
  <si>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</si>
  <si>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</si>
  <si>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</si>
  <si>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</si>
  <si>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</si>
  <si>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</si>
  <si>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</si>
  <si>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</si>
  <si>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</si>
  <si>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</si>
  <si>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</si>
  <si>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</si>
  <si>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</si>
  <si>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</si>
  <si>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</si>
  <si>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</si>
  <si>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</si>
  <si>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</si>
  <si>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</si>
  <si>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</si>
  <si>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</si>
  <si>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</si>
  <si>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</si>
  <si>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</si>
  <si>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</si>
  <si>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</si>
  <si>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</si>
  <si>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</si>
  <si>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</si>
  <si>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</si>
  <si>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</si>
  <si>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</si>
  <si>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</si>
  <si>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</si>
  <si>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</si>
  <si>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</si>
  <si>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</si>
  <si>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</si>
  <si>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</si>
  <si>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</si>
  <si>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</si>
  <si>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</si>
  <si>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</si>
  <si>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</si>
  <si>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</si>
  <si>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</si>
  <si>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</si>
  <si>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</si>
  <si>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</si>
  <si>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</si>
  <si>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</si>
  <si>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</si>
  <si>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</si>
  <si>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</si>
  <si>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</si>
  <si>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</si>
  <si>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</si>
  <si>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</si>
  <si>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</si>
  <si>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</si>
  <si>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</si>
  <si>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</si>
  <si>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</si>
  <si>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</si>
  <si>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</si>
  <si>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</si>
  <si>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</si>
  <si>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</si>
  <si>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</si>
  <si>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</si>
  <si>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</si>
  <si>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</si>
  <si>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</si>
  <si>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</si>
  <si>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</si>
  <si>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</si>
  <si>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</si>
  <si>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</si>
  <si>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</si>
  <si>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</si>
  <si>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</si>
  <si>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</si>
  <si>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</si>
  <si>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</si>
  <si>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</si>
  <si>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</si>
  <si>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</si>
  <si>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</si>
  <si>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</si>
  <si>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</si>
  <si>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</si>
  <si>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</si>
  <si>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</si>
  <si>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</si>
  <si>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</si>
  <si>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</si>
  <si>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</si>
  <si>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</si>
  <si>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</si>
  <si>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</si>
  <si>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</si>
  <si>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</si>
  <si>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</si>
  <si>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</si>
  <si>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</si>
  <si>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</si>
  <si>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</si>
  <si>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</si>
  <si>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</si>
  <si>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</si>
  <si>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</si>
  <si>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</si>
  <si>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</si>
  <si>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</si>
  <si>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</si>
  <si>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</si>
  <si>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</si>
  <si>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</si>
  <si>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</si>
  <si>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</si>
  <si>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</si>
  <si>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</si>
  <si>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</si>
  <si>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</si>
  <si>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</si>
  <si>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</si>
  <si>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</si>
  <si>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</si>
  <si>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</si>
  <si>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</si>
  <si>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</si>
  <si>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</si>
  <si>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</si>
  <si>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</si>
  <si>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</si>
  <si>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</si>
  <si>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</si>
  <si>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</si>
  <si>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</si>
  <si>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</si>
  <si>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</si>
  <si>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</si>
  <si>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</si>
  <si>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</si>
  <si>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</si>
  <si>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</si>
  <si>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</si>
  <si>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</si>
  <si>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</si>
  <si>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</si>
  <si>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</si>
  <si>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</si>
  <si>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</si>
  <si>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</si>
  <si>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</si>
  <si>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</si>
  <si>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</si>
  <si>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</si>
  <si>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</si>
  <si>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</si>
  <si>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</si>
  <si>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</si>
  <si>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</si>
  <si>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</si>
  <si>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</si>
  <si>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</si>
  <si>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</si>
  <si>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</si>
  <si>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</si>
  <si>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</si>
  <si>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</si>
  <si>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</si>
  <si>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</si>
  <si>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</si>
  <si>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</si>
  <si>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</si>
  <si>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</si>
  <si>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</si>
  <si>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</si>
  <si>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</si>
  <si>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</si>
  <si>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</si>
  <si>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</si>
  <si>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</si>
  <si>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</si>
  <si>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</si>
  <si>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</si>
  <si>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</si>
  <si>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</si>
  <si>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</si>
  <si>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</si>
  <si>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</si>
  <si>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</si>
  <si>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</si>
  <si>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</si>
  <si>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</si>
  <si>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</si>
  <si>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</si>
  <si>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</si>
  <si>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</si>
  <si>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</si>
  <si>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</si>
  <si>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</si>
  <si>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</si>
  <si>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</si>
  <si>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</si>
  <si>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</si>
  <si>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</si>
  <si>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</si>
  <si>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</si>
  <si>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</si>
  <si>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</si>
  <si>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</si>
  <si>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</si>
  <si>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</si>
  <si>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</si>
  <si>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</si>
  <si>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</si>
  <si>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</si>
  <si>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</si>
  <si>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</si>
  <si>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</si>
  <si>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</si>
  <si>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</si>
  <si>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</si>
  <si>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</si>
  <si>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</si>
  <si>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</si>
  <si>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</si>
  <si>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</si>
  <si>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</si>
  <si>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</si>
  <si>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</si>
  <si>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</si>
  <si>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</si>
  <si>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</si>
  <si>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</si>
  <si>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</si>
  <si>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</si>
  <si>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</si>
  <si>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</si>
  <si>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</si>
  <si>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</si>
  <si>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</si>
  <si>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</si>
  <si>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</si>
  <si>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</si>
  <si>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</si>
  <si>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</si>
  <si>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</si>
  <si>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</si>
  <si>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</si>
  <si>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</si>
  <si>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</si>
  <si>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</si>
  <si>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</si>
  <si>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</si>
  <si>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</si>
  <si>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</si>
  <si>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</si>
  <si>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</si>
  <si>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</si>
  <si>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</si>
  <si>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</si>
  <si>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</si>
  <si>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</si>
  <si>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</si>
  <si>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</si>
  <si>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</si>
  <si>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</si>
  <si>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</si>
  <si>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</si>
  <si>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</si>
  <si>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</si>
  <si>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</si>
  <si>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</si>
  <si>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</si>
  <si>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</si>
  <si>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</si>
  <si>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</si>
  <si>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</si>
  <si>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</si>
  <si>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</si>
  <si>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</si>
  <si>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</si>
  <si>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</si>
  <si>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</si>
  <si>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</si>
  <si>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</si>
  <si>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</si>
  <si>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</si>
  <si>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</si>
  <si>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</si>
  <si>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</si>
  <si>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</si>
  <si>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</si>
  <si>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</si>
  <si>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</si>
  <si>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</si>
  <si>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</si>
  <si>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</si>
  <si>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</si>
  <si>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</si>
  <si>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</si>
  <si>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</si>
  <si>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</si>
  <si>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</si>
  <si>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</si>
  <si>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</si>
  <si>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</si>
  <si>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</si>
  <si>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</si>
  <si>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</si>
  <si>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</si>
  <si>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</si>
  <si>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</si>
  <si>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</si>
  <si>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</si>
  <si>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</si>
  <si>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</si>
  <si>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</si>
  <si>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</si>
  <si>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</si>
  <si>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</si>
  <si>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</si>
  <si>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</si>
  <si>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</si>
  <si>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</si>
  <si>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</si>
  <si>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</si>
  <si>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</si>
  <si>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</si>
  <si>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</si>
  <si>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</si>
  <si>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</si>
  <si>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</si>
  <si>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</si>
  <si>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</si>
  <si>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</si>
  <si>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</si>
  <si>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</si>
  <si>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</si>
  <si>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</si>
  <si>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</si>
  <si>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</si>
  <si>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</si>
  <si>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</si>
  <si>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</si>
  <si>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</si>
  <si>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</si>
  <si>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</si>
  <si>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</si>
  <si>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</si>
  <si>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</si>
  <si>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</si>
  <si>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</si>
  <si>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</si>
  <si>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</si>
  <si>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</si>
  <si>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</si>
  <si>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</si>
  <si>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</si>
  <si>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</si>
  <si>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</si>
  <si>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</si>
  <si>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</si>
  <si>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</si>
  <si>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</si>
  <si>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</si>
  <si>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</si>
  <si>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</si>
  <si>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</si>
  <si>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</si>
  <si>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</si>
  <si>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</si>
  <si>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</si>
  <si>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</si>
  <si>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</si>
  <si>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</si>
  <si>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</si>
  <si>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</si>
  <si>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</si>
  <si>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</si>
  <si>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</si>
  <si>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</si>
  <si>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</si>
  <si>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</si>
  <si>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</si>
  <si>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</si>
  <si>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</si>
  <si>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</si>
  <si>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</si>
  <si>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</si>
  <si>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</si>
  <si>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</si>
  <si>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</si>
  <si>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</si>
  <si>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</si>
  <si>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</si>
  <si>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</si>
  <si>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</si>
  <si>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</si>
  <si>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</si>
  <si>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</si>
  <si>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</si>
  <si>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</si>
  <si>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</si>
  <si>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</si>
  <si>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</si>
  <si>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</si>
  <si>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</si>
  <si>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</si>
  <si>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</si>
  <si>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</si>
  <si>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</si>
  <si>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</si>
  <si>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</si>
  <si>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</si>
  <si>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</si>
  <si>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</si>
  <si>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</si>
  <si>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</si>
  <si>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</si>
  <si>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</si>
  <si>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</si>
  <si>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</si>
  <si>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</si>
  <si>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</si>
  <si>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</si>
  <si>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</si>
  <si>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</si>
  <si>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</si>
  <si>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</si>
  <si>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</si>
  <si>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</si>
  <si>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</si>
  <si>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</si>
  <si>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</si>
  <si>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</si>
  <si>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</si>
  <si>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</si>
  <si>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</si>
  <si>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</si>
  <si>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</si>
  <si>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</si>
  <si>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</si>
  <si>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</si>
  <si>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</si>
  <si>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</si>
  <si>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</si>
  <si>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</si>
  <si>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</si>
  <si>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</si>
  <si>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</si>
  <si>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</si>
  <si>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</si>
  <si>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</si>
  <si>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</si>
  <si>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</si>
  <si>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</si>
  <si>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</si>
  <si>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</si>
  <si>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</si>
  <si>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</si>
  <si>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</si>
  <si>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</si>
  <si>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</si>
  <si>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</si>
  <si>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</si>
  <si>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</si>
  <si>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</si>
  <si>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</si>
  <si>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</si>
  <si>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</si>
  <si>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</si>
  <si>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</si>
  <si>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</si>
  <si>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</si>
  <si>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</si>
  <si>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</si>
  <si>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</si>
  <si>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</si>
  <si>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</si>
  <si>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</si>
  <si>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</si>
  <si>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</si>
  <si>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</si>
  <si>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</si>
  <si>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</si>
  <si>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</si>
  <si>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</si>
  <si>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</si>
  <si>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</si>
  <si>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</si>
  <si>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</si>
  <si>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</si>
  <si>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</si>
  <si>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</si>
  <si>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</si>
  <si>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</si>
  <si>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</si>
  <si>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</si>
  <si>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</si>
  <si>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</si>
  <si>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</si>
  <si>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</si>
  <si>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</si>
  <si>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</si>
  <si>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</si>
  <si>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</si>
  <si>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</si>
  <si>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</si>
  <si>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</si>
  <si>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</si>
  <si>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</si>
  <si>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</si>
  <si>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</si>
  <si>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</si>
  <si>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</si>
  <si>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</si>
  <si>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</si>
  <si>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</si>
  <si>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</si>
  <si>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</si>
  <si>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</si>
  <si>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</si>
  <si>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</si>
  <si>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</si>
  <si>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</si>
  <si>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</si>
  <si>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</si>
  <si>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</si>
  <si>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</si>
  <si>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</si>
  <si>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</si>
  <si>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</si>
  <si>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</si>
  <si>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</si>
  <si>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</si>
  <si>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</si>
  <si>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</si>
  <si>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</si>
  <si>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</si>
  <si>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</si>
  <si>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</si>
  <si>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</si>
  <si>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</si>
  <si>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</si>
  <si>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</si>
  <si>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</si>
  <si>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</si>
  <si>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</si>
  <si>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</si>
  <si>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</si>
  <si>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</si>
  <si>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</si>
  <si>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</si>
  <si>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</si>
  <si>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</si>
  <si>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</si>
  <si>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</si>
  <si>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</si>
  <si>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</si>
  <si>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</si>
  <si>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</si>
  <si>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</si>
  <si>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</si>
  <si>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</si>
  <si>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</si>
  <si>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</si>
  <si>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</si>
  <si>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</si>
  <si>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</si>
  <si>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</si>
  <si>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</si>
  <si>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</si>
  <si>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</si>
  <si>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</si>
  <si>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</si>
  <si>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</si>
  <si>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</si>
  <si>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</si>
  <si>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</si>
  <si>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</si>
  <si>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</si>
  <si>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</si>
  <si>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</si>
  <si>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</si>
  <si>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</si>
  <si>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</si>
  <si>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</si>
  <si>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</si>
  <si>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</si>
  <si>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</si>
  <si>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</si>
  <si>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</si>
  <si>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</si>
  <si>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</si>
  <si>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</si>
  <si>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</si>
  <si>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</si>
  <si>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</si>
  <si>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</si>
  <si>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</si>
  <si>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</si>
  <si>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</si>
  <si>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</si>
  <si>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</si>
  <si>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</si>
  <si>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</si>
  <si>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</si>
  <si>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</si>
  <si>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</si>
  <si>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</si>
  <si>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</si>
  <si>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</si>
  <si>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</si>
  <si>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</si>
  <si>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</si>
  <si>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</si>
  <si>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</si>
  <si>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</si>
  <si>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</si>
  <si>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</si>
  <si>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</si>
  <si>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</si>
  <si>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</si>
  <si>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</si>
  <si>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</si>
  <si>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</si>
  <si>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</si>
  <si>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</si>
  <si>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</si>
  <si>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</si>
  <si>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</si>
  <si>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</si>
  <si>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</si>
  <si>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</si>
  <si>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</si>
  <si>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</si>
  <si>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</si>
  <si>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</si>
  <si>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</si>
  <si>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</si>
  <si>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</si>
  <si>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</si>
  <si>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</si>
  <si>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</si>
  <si>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</si>
  <si>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</si>
  <si>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</si>
  <si>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</si>
  <si>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</si>
  <si>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</si>
  <si>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</si>
  <si>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</si>
  <si>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</si>
  <si>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</si>
  <si>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</si>
  <si>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</si>
  <si>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</si>
  <si>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</si>
  <si>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</si>
  <si>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</si>
  <si>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</si>
  <si>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</si>
  <si>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</si>
  <si>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</si>
  <si>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</si>
  <si>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</si>
  <si>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</si>
  <si>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</si>
  <si>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</si>
  <si>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</si>
  <si>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</si>
  <si>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</si>
  <si>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</si>
  <si>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</si>
  <si>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</si>
  <si>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</si>
  <si>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</si>
  <si>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</si>
  <si>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</si>
  <si>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</si>
  <si>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</si>
  <si>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</si>
  <si>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</si>
  <si>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</si>
  <si>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</si>
  <si>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</si>
  <si>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</si>
  <si>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</si>
  <si>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</si>
  <si>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</si>
  <si>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</si>
  <si>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</si>
  <si>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</si>
  <si>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</si>
  <si>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</si>
  <si>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</si>
  <si>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</si>
  <si>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</si>
  <si>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</si>
  <si>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</si>
  <si>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</si>
  <si>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</si>
  <si>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</si>
  <si>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</si>
  <si>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</si>
  <si>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</si>
  <si>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</si>
  <si>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</si>
  <si>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</si>
  <si>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</si>
  <si>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</si>
  <si>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</si>
  <si>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</si>
  <si>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</si>
  <si>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</si>
  <si>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</si>
  <si>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</si>
  <si>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</si>
  <si>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</si>
  <si>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</si>
  <si>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</si>
  <si>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</si>
  <si>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</si>
  <si>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</si>
  <si>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</si>
  <si>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</si>
  <si>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</si>
  <si>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</si>
  <si>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</si>
  <si>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</si>
  <si>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</si>
  <si>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</si>
  <si>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</si>
  <si>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</si>
  <si>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</si>
  <si>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</si>
  <si>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</si>
  <si>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</si>
  <si>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</si>
  <si>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</si>
  <si>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</si>
  <si>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</si>
  <si>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</si>
  <si>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</si>
  <si>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</si>
  <si>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</si>
  <si>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</si>
  <si>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</si>
  <si>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</si>
  <si>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</si>
  <si>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</si>
  <si>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</si>
  <si>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</si>
  <si>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</si>
  <si>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</si>
  <si>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</si>
  <si>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</si>
  <si>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</si>
  <si>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</si>
  <si>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</si>
  <si>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</si>
  <si>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</si>
  <si>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</si>
  <si>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</si>
  <si>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</si>
  <si>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</si>
  <si>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</si>
  <si>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</si>
  <si>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</si>
  <si>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</si>
  <si>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</si>
  <si>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</si>
  <si>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</si>
  <si>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</si>
  <si>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</si>
  <si>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</si>
  <si>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</si>
  <si>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</si>
  <si>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</si>
  <si>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</si>
  <si>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</si>
  <si>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</si>
  <si>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</si>
  <si>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</si>
  <si>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</si>
  <si>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</si>
  <si>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</si>
  <si>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</si>
  <si>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</si>
  <si>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</si>
  <si>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</si>
  <si>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</si>
  <si>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</si>
  <si>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</si>
  <si>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</si>
  <si>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</si>
  <si>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</si>
  <si>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</si>
  <si>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</si>
  <si>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</si>
  <si>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</si>
  <si>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</si>
  <si>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</si>
  <si>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</si>
  <si>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</si>
  <si>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</si>
  <si>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</si>
  <si>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</si>
  <si>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</si>
  <si>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</si>
  <si>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</si>
  <si>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</si>
  <si>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</si>
  <si>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</si>
  <si>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</si>
  <si>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</si>
  <si>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</si>
  <si>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</si>
  <si>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</si>
  <si>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</si>
  <si>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</si>
  <si>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</si>
  <si>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</si>
  <si>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</si>
  <si>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</si>
  <si>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</si>
  <si>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</si>
  <si>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</si>
  <si>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</si>
  <si>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</si>
  <si>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</si>
  <si>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</si>
  <si>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</si>
  <si>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</si>
  <si>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</si>
  <si>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</si>
  <si>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</si>
  <si>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</si>
  <si>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</si>
  <si>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</si>
  <si>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</si>
  <si>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</si>
  <si>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</si>
  <si>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</si>
  <si>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</si>
  <si>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</si>
  <si>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</si>
  <si>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</si>
  <si>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</si>
  <si>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</si>
  <si>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</si>
  <si>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</si>
  <si>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</si>
  <si>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</si>
  <si>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</si>
  <si>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</si>
  <si>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</si>
  <si>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</si>
  <si>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</si>
  <si>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</si>
  <si>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</si>
  <si>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</si>
  <si>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</si>
  <si>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</si>
  <si>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</si>
  <si>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</si>
  <si>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</si>
  <si>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</si>
  <si>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</si>
  <si>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</si>
  <si>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</si>
  <si>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</si>
  <si>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</si>
  <si>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</si>
  <si>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</si>
  <si>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</si>
  <si>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</si>
  <si>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</si>
  <si>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</si>
  <si>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</si>
  <si>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</si>
  <si>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</si>
  <si>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</si>
  <si>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</si>
  <si>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</si>
  <si>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</si>
  <si>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</si>
  <si>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</si>
  <si>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</si>
  <si>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</si>
  <si>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</si>
  <si>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</si>
  <si>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</si>
  <si>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</si>
  <si>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</si>
  <si>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</si>
  <si>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</si>
  <si>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</si>
  <si>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</si>
  <si>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</si>
  <si>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</si>
  <si>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</si>
  <si>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</si>
  <si>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</si>
  <si>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</si>
  <si>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</si>
  <si>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</si>
  <si>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</si>
  <si>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</si>
  <si>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</si>
  <si>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</si>
  <si>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</si>
  <si>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</si>
  <si>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</si>
  <si>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</si>
  <si>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</si>
  <si>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</si>
  <si>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</si>
  <si>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</si>
  <si>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</si>
  <si>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</si>
  <si>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</si>
  <si>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</si>
  <si>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</si>
  <si>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</si>
  <si>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</si>
  <si>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</si>
  <si>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</si>
  <si>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</si>
  <si>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</si>
  <si>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</si>
  <si>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</si>
  <si>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</si>
  <si>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</si>
  <si>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</si>
  <si>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</si>
  <si>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</si>
  <si>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</si>
  <si>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</si>
  <si>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</si>
  <si>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</si>
  <si>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</si>
  <si>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</si>
  <si>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</si>
  <si>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</si>
  <si>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</si>
  <si>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</si>
  <si>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</si>
  <si>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</si>
  <si>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</si>
  <si>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</si>
  <si>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</si>
  <si>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</si>
  <si>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</si>
  <si>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</si>
  <si>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</si>
  <si>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</si>
  <si>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</si>
  <si>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</si>
  <si>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</si>
  <si>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</si>
  <si>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</si>
  <si>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</si>
  <si>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</si>
  <si>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</si>
  <si>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</si>
  <si>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</si>
  <si>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</si>
  <si>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</si>
  <si>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</si>
  <si>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</si>
  <si>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</si>
  <si>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</si>
  <si>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</si>
  <si>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</si>
  <si>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</si>
  <si>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</si>
  <si>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</si>
  <si>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</si>
  <si>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</si>
  <si>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</si>
  <si>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</si>
  <si>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</si>
  <si>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</si>
  <si>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</si>
  <si>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</si>
  <si>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</si>
  <si>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</si>
  <si>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</si>
  <si>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</si>
  <si>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</si>
  <si>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</si>
  <si>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</si>
  <si>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</si>
  <si>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</si>
  <si>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</si>
  <si>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</si>
  <si>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</si>
  <si>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</si>
  <si>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</si>
  <si>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</si>
  <si>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</si>
  <si>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</si>
  <si>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</si>
  <si>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</si>
  <si>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</si>
  <si>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</si>
  <si>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</si>
  <si>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</si>
  <si>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</si>
  <si>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</si>
  <si>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</si>
  <si>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</si>
  <si>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</si>
  <si>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</si>
  <si>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</si>
  <si>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</si>
  <si>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</si>
  <si>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</si>
  <si>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</si>
  <si>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</si>
  <si>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</si>
  <si>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</si>
  <si>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</si>
  <si>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</si>
  <si>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</si>
  <si>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</si>
  <si>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</si>
  <si>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</si>
  <si>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</si>
  <si>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</si>
  <si>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</si>
  <si>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</si>
  <si>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</si>
  <si>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</si>
  <si>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</si>
  <si>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</si>
  <si>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</si>
  <si>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</si>
  <si>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</si>
  <si>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</si>
  <si>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</si>
  <si>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</si>
  <si>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</si>
  <si>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</si>
  <si>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</si>
  <si>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</si>
  <si>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</si>
  <si>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</si>
  <si>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</si>
  <si>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</si>
  <si>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</si>
  <si>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</si>
  <si>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</si>
  <si>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</si>
  <si>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</si>
  <si>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</si>
  <si>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</si>
  <si>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</si>
  <si>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</si>
  <si>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</si>
  <si>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</si>
  <si>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</si>
  <si>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</si>
  <si>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</si>
  <si>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</si>
  <si>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</si>
  <si>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</si>
  <si>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</si>
  <si>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</si>
  <si>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</si>
  <si>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</si>
  <si>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</si>
  <si>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</si>
  <si>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</si>
  <si>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</si>
  <si>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</si>
  <si>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</si>
  <si>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</si>
  <si>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</si>
  <si>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</si>
  <si>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</si>
  <si>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</si>
  <si>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</si>
  <si>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</si>
  <si>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</si>
  <si>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</si>
  <si>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</si>
  <si>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</si>
  <si>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</si>
  <si>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</si>
  <si>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</si>
  <si>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</si>
  <si>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</si>
  <si>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</si>
  <si>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</si>
  <si>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</si>
  <si>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</si>
  <si>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</si>
  <si>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</si>
  <si>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</si>
  <si>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</si>
  <si>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</si>
  <si>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</si>
  <si>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</si>
  <si>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</si>
  <si>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</si>
  <si>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</si>
  <si>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</si>
  <si>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</si>
  <si>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</si>
  <si>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</si>
  <si>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</si>
  <si>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</si>
  <si>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</si>
  <si>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</si>
  <si>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</si>
  <si>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</si>
  <si>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</si>
  <si>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</si>
  <si>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</si>
  <si>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</si>
  <si>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</si>
  <si>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</si>
  <si>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</si>
  <si>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</si>
  <si>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</si>
  <si>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V1-I0-70593-NK000-6505240</t>
  </si>
  <si>
    <t>Светодиодный светильник VARTON Axium 2.0 52 Вт 4000 К IP65 накладной с опаловым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</si>
  <si>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</si>
  <si>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</si>
  <si>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</si>
  <si>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</si>
  <si>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</si>
  <si>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</si>
  <si>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</si>
  <si>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</si>
  <si>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</si>
  <si>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</si>
  <si>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</si>
  <si>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</si>
  <si>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</si>
  <si>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</si>
  <si>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</si>
  <si>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</si>
  <si>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</si>
  <si>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</si>
  <si>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</si>
  <si>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</si>
  <si>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</si>
  <si>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</si>
  <si>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</si>
  <si>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</si>
  <si>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</si>
  <si>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</si>
  <si>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</si>
  <si>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</si>
  <si>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</si>
  <si>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</si>
  <si>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</si>
  <si>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</si>
  <si>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</si>
  <si>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</si>
  <si>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</si>
  <si>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</si>
  <si>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</si>
  <si>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</si>
  <si>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</si>
  <si>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</si>
  <si>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</si>
  <si>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</si>
  <si>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</si>
  <si>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</si>
  <si>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</si>
  <si>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</si>
  <si>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</si>
  <si>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</si>
  <si>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</si>
  <si>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</si>
  <si>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</si>
  <si>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</si>
  <si>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</si>
  <si>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</si>
  <si>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</si>
  <si>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</si>
  <si>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</si>
  <si>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</si>
  <si>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</si>
  <si>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</si>
  <si>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</si>
  <si>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</si>
  <si>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</si>
  <si>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</si>
  <si>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</si>
  <si>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</si>
  <si>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</si>
  <si>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</si>
  <si>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</si>
  <si>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</si>
  <si>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</si>
  <si>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</si>
  <si>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</si>
  <si>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</si>
  <si>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</si>
  <si>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</si>
  <si>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</si>
  <si>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</si>
  <si>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</si>
  <si>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</si>
  <si>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</si>
  <si>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</si>
  <si>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</si>
  <si>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</si>
  <si>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</si>
  <si>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</si>
  <si>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</si>
  <si>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</si>
  <si>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</si>
  <si>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</si>
  <si>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</si>
  <si>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</si>
  <si>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</si>
  <si>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</si>
  <si>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</si>
  <si>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</si>
  <si>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</si>
  <si>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</si>
  <si>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</si>
  <si>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</si>
  <si>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</si>
  <si>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</si>
  <si>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</si>
  <si>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</si>
  <si>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</si>
  <si>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</si>
  <si>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</si>
  <si>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</si>
  <si>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</si>
  <si>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</si>
  <si>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</si>
  <si>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</si>
  <si>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</si>
  <si>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</si>
  <si>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</si>
  <si>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</si>
  <si>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</si>
  <si>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</si>
  <si>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</si>
  <si>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</si>
  <si>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</si>
  <si>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</si>
  <si>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</si>
  <si>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</si>
  <si>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</si>
  <si>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</si>
  <si>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</si>
  <si>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</si>
  <si>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</si>
  <si>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</si>
  <si>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</si>
  <si>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</si>
  <si>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</si>
  <si>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</si>
  <si>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</si>
  <si>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</si>
  <si>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</si>
  <si>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</si>
  <si>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</si>
  <si>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</si>
  <si>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</si>
  <si>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</si>
  <si>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</si>
  <si>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</si>
  <si>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</si>
  <si>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</si>
  <si>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</si>
  <si>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</si>
  <si>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</si>
  <si>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</si>
  <si>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</si>
  <si>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</si>
  <si>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</si>
  <si>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</si>
  <si>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</si>
  <si>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</si>
  <si>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</si>
  <si>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</si>
  <si>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</si>
  <si>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</si>
  <si>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</si>
  <si>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</si>
  <si>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</si>
  <si>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</si>
  <si>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</si>
  <si>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</si>
  <si>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</si>
  <si>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</si>
  <si>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</si>
  <si>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</si>
  <si>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</si>
  <si>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</si>
  <si>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</si>
  <si>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</si>
  <si>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</si>
  <si>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</si>
  <si>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</si>
  <si>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</si>
  <si>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</si>
  <si>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</si>
  <si>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</si>
  <si>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</si>
  <si>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</si>
  <si>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</si>
  <si>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</si>
  <si>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</si>
  <si>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</si>
  <si>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</si>
  <si>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</si>
  <si>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</si>
  <si>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</si>
  <si>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</si>
  <si>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</si>
  <si>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</si>
  <si>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</si>
  <si>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</si>
  <si>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</si>
  <si>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</si>
  <si>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</si>
  <si>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</si>
  <si>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</si>
  <si>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</si>
  <si>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</si>
  <si>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</si>
  <si>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</si>
  <si>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</si>
  <si>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</si>
  <si>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</si>
  <si>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</si>
  <si>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</si>
  <si>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</si>
  <si>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</si>
  <si>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</si>
  <si>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</si>
  <si>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</si>
  <si>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</si>
  <si>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</si>
  <si>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</si>
  <si>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</si>
  <si>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</si>
  <si>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</si>
  <si>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</si>
  <si>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</si>
  <si>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</si>
  <si>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</si>
  <si>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</si>
  <si>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</si>
  <si>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</si>
  <si>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</si>
  <si>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</si>
  <si>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</si>
  <si>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</si>
  <si>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</si>
  <si>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</si>
  <si>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</si>
  <si>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</si>
  <si>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</si>
  <si>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</si>
  <si>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</si>
  <si>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</si>
  <si>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</si>
  <si>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</si>
  <si>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</si>
  <si>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</si>
  <si>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V1-I0-70073-03L01-6701840</t>
  </si>
  <si>
    <t>Светодиодный светильник VARTON Айрон пром. для агр. сред 600х109х66 IP67 узк.15°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</si>
  <si>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</si>
  <si>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</si>
  <si>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</si>
  <si>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</si>
  <si>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</si>
  <si>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</si>
  <si>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</si>
  <si>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</si>
  <si>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</si>
  <si>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</si>
  <si>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</si>
  <si>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</si>
  <si>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</si>
  <si>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</si>
  <si>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</si>
  <si>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</si>
  <si>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</si>
  <si>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</si>
  <si>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</si>
  <si>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</si>
  <si>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</si>
  <si>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</si>
  <si>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</si>
  <si>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</si>
  <si>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</si>
  <si>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</si>
  <si>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</si>
  <si>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</si>
  <si>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</si>
  <si>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</si>
  <si>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</si>
  <si>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</si>
  <si>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</si>
  <si>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</si>
  <si>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</si>
  <si>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</si>
  <si>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</si>
  <si>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</si>
  <si>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</si>
  <si>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</si>
  <si>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</si>
  <si>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</si>
  <si>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</si>
  <si>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</si>
  <si>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</si>
  <si>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</si>
  <si>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</si>
  <si>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</si>
  <si>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</si>
  <si>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</si>
  <si>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</si>
  <si>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</si>
  <si>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</si>
  <si>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</si>
  <si>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</si>
  <si>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</si>
  <si>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</si>
  <si>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</si>
  <si>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</si>
  <si>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</si>
  <si>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</si>
  <si>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</si>
  <si>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</si>
  <si>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</si>
  <si>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</si>
  <si>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</si>
  <si>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</si>
  <si>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</si>
  <si>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</si>
  <si>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</si>
  <si>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</si>
  <si>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</si>
  <si>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</si>
  <si>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</si>
  <si>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</si>
  <si>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</si>
  <si>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</si>
  <si>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</si>
  <si>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</si>
  <si>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</si>
  <si>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</si>
  <si>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</si>
  <si>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</si>
  <si>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</si>
  <si>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</si>
  <si>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</si>
  <si>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</si>
  <si>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</si>
  <si>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</si>
  <si>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</si>
  <si>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</si>
  <si>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</si>
  <si>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</si>
  <si>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</si>
  <si>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</si>
  <si>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</si>
  <si>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</si>
  <si>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</si>
  <si>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</si>
  <si>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</si>
  <si>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</si>
  <si>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</si>
  <si>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</si>
  <si>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</si>
  <si>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</si>
  <si>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</si>
  <si>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</si>
  <si>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</si>
  <si>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</si>
  <si>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</si>
  <si>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</si>
  <si>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</si>
  <si>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</si>
  <si>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</si>
  <si>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</si>
  <si>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</si>
  <si>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</si>
  <si>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</si>
  <si>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</si>
  <si>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</si>
  <si>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</si>
  <si>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</si>
  <si>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</si>
  <si>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</si>
  <si>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</si>
  <si>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</si>
  <si>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</si>
  <si>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</si>
  <si>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</si>
  <si>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</si>
  <si>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</si>
  <si>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</si>
  <si>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</si>
  <si>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</si>
  <si>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</si>
  <si>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</si>
  <si>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</si>
  <si>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</si>
  <si>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</si>
  <si>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</si>
  <si>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</si>
  <si>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</si>
  <si>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</si>
  <si>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</si>
  <si>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</si>
  <si>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</si>
  <si>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</si>
  <si>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</si>
  <si>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</si>
  <si>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</si>
  <si>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</si>
  <si>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</si>
  <si>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</si>
  <si>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</si>
  <si>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</si>
  <si>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</si>
  <si>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</si>
  <si>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</si>
  <si>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</si>
  <si>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</si>
  <si>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</si>
  <si>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</si>
  <si>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</si>
  <si>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</si>
  <si>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</si>
  <si>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</si>
  <si>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</si>
  <si>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</si>
  <si>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</si>
  <si>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</si>
  <si>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</si>
  <si>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</si>
  <si>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</si>
  <si>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</si>
  <si>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</si>
  <si>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</si>
  <si>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</si>
  <si>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</si>
  <si>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</si>
  <si>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</si>
  <si>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</si>
  <si>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</si>
  <si>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</si>
  <si>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</si>
  <si>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</si>
  <si>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</si>
  <si>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</si>
  <si>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</si>
  <si>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</si>
  <si>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</si>
  <si>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</si>
  <si>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</si>
  <si>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</si>
  <si>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</si>
  <si>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</si>
  <si>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</si>
  <si>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</si>
  <si>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</si>
  <si>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</si>
  <si>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</si>
  <si>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</si>
  <si>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</si>
  <si>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</si>
  <si>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</si>
  <si>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</si>
  <si>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</si>
  <si>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</si>
  <si>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</si>
  <si>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</si>
  <si>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</si>
  <si>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</si>
  <si>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</si>
  <si>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</si>
  <si>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</si>
  <si>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</si>
  <si>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</si>
  <si>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</si>
  <si>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</si>
  <si>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</si>
  <si>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</si>
  <si>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</si>
  <si>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</si>
  <si>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</si>
  <si>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</si>
  <si>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</si>
  <si>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</si>
  <si>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</si>
  <si>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</si>
  <si>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</si>
  <si>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</si>
  <si>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</si>
  <si>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</si>
  <si>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</si>
  <si>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</si>
  <si>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</si>
  <si>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</si>
  <si>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</si>
  <si>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</si>
  <si>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</si>
  <si>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</si>
  <si>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</si>
  <si>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</si>
  <si>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</si>
  <si>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</si>
  <si>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</si>
  <si>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</si>
  <si>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</si>
  <si>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</si>
  <si>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</si>
  <si>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</si>
  <si>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</si>
  <si>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</si>
  <si>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</si>
  <si>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</si>
  <si>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</si>
  <si>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</si>
  <si>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</si>
  <si>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</si>
  <si>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</si>
  <si>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</si>
  <si>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</si>
  <si>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</si>
  <si>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</si>
  <si>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</si>
  <si>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</si>
  <si>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</si>
  <si>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</si>
  <si>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</si>
  <si>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</si>
  <si>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</si>
  <si>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</si>
  <si>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</si>
  <si>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</si>
  <si>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</si>
  <si>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</si>
  <si>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</si>
  <si>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</si>
  <si>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</si>
  <si>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</si>
  <si>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</si>
  <si>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</si>
  <si>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</si>
  <si>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</si>
  <si>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</si>
  <si>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</si>
  <si>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</si>
  <si>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</si>
  <si>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</si>
  <si>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</si>
  <si>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</si>
  <si>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</si>
  <si>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</si>
  <si>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</si>
  <si>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</si>
  <si>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</si>
  <si>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</si>
  <si>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</si>
  <si>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</si>
  <si>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</si>
  <si>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</si>
  <si>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</si>
  <si>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</si>
  <si>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</si>
  <si>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</si>
  <si>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</si>
  <si>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</si>
  <si>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</si>
  <si>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</si>
  <si>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</si>
  <si>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</si>
  <si>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</si>
  <si>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</si>
  <si>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</si>
  <si>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</si>
  <si>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</si>
  <si>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</si>
  <si>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</si>
  <si>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</si>
  <si>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</si>
  <si>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</si>
  <si>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</si>
  <si>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</si>
  <si>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</si>
  <si>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</si>
  <si>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</si>
  <si>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</si>
  <si>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</si>
  <si>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</si>
  <si>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</si>
  <si>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</si>
  <si>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</si>
  <si>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</si>
  <si>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</si>
  <si>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</si>
  <si>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</si>
  <si>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</si>
  <si>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</si>
  <si>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</si>
  <si>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</si>
  <si>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</si>
  <si>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</si>
  <si>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</si>
  <si>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</si>
  <si>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</si>
  <si>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</si>
  <si>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</si>
  <si>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</si>
  <si>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</si>
  <si>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</si>
  <si>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</si>
  <si>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</si>
  <si>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</si>
  <si>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</si>
  <si>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</si>
  <si>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</si>
  <si>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</si>
  <si>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</si>
  <si>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</si>
  <si>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</si>
  <si>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</si>
  <si>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</si>
  <si>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</si>
  <si>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</si>
  <si>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</si>
  <si>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</si>
  <si>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</si>
  <si>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</si>
  <si>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</si>
  <si>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</si>
  <si>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</si>
  <si>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</si>
  <si>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</si>
  <si>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</si>
  <si>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</si>
  <si>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</si>
  <si>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</si>
  <si>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</si>
  <si>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</si>
  <si>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</si>
  <si>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</si>
  <si>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</si>
  <si>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</si>
  <si>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</si>
  <si>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</si>
  <si>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</si>
  <si>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</si>
  <si>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</si>
  <si>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</si>
  <si>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</si>
  <si>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</si>
  <si>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</si>
  <si>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</si>
  <si>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</si>
  <si>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</si>
  <si>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</si>
  <si>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</si>
  <si>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</si>
  <si>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</si>
  <si>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</si>
  <si>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</si>
  <si>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</si>
  <si>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</si>
  <si>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</si>
  <si>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</si>
  <si>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</si>
  <si>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</si>
  <si>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</si>
  <si>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</si>
  <si>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</si>
  <si>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</si>
  <si>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</si>
  <si>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</si>
  <si>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</si>
  <si>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</si>
  <si>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</si>
  <si>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</si>
  <si>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</si>
  <si>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</si>
  <si>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</si>
  <si>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</si>
  <si>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</si>
  <si>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</si>
  <si>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</si>
  <si>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</si>
  <si>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</si>
  <si>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</si>
  <si>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</si>
  <si>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</si>
  <si>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</si>
  <si>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</si>
  <si>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</si>
  <si>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</si>
  <si>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</si>
  <si>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</si>
  <si>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</si>
  <si>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</si>
  <si>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</si>
  <si>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</si>
  <si>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</si>
  <si>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</si>
  <si>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</si>
  <si>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</si>
  <si>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</si>
  <si>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</si>
  <si>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</si>
  <si>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</si>
  <si>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</si>
  <si>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</si>
  <si>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</si>
  <si>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</si>
  <si>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</si>
  <si>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</si>
  <si>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</si>
  <si>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V1-IA-70156-03L12-6704440</t>
  </si>
  <si>
    <t>Светодиодный светильник VARTON Айрон 2.0 44 Вт 4000 K 1190х109х66 мм IP67 с акрил рассеивателем 89°x115°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</si>
  <si>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</si>
  <si>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</si>
  <si>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</si>
  <si>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</si>
  <si>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</si>
  <si>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</si>
  <si>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</si>
  <si>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</si>
  <si>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</si>
  <si>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</si>
  <si>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</si>
  <si>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</si>
  <si>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</si>
  <si>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</si>
  <si>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</si>
  <si>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</si>
  <si>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</si>
  <si>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</si>
  <si>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</si>
  <si>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</si>
  <si>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</si>
  <si>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</si>
  <si>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</si>
  <si>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</si>
  <si>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</si>
  <si>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</si>
  <si>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</si>
  <si>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</si>
  <si>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</si>
  <si>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</si>
  <si>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</si>
  <si>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</si>
  <si>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</si>
  <si>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</si>
  <si>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</si>
  <si>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</si>
  <si>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</si>
  <si>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</si>
  <si>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</si>
  <si>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</si>
  <si>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</si>
  <si>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</si>
  <si>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</si>
  <si>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</si>
  <si>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</si>
  <si>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</si>
  <si>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</si>
  <si>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</si>
  <si>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</si>
  <si>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</si>
  <si>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</si>
  <si>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</si>
  <si>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</si>
  <si>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</si>
  <si>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</si>
  <si>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</si>
  <si>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</si>
  <si>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</si>
  <si>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</si>
  <si>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</si>
  <si>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</si>
  <si>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</si>
  <si>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</si>
  <si>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</si>
  <si>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V1-IA-70155-03L17-6704440</t>
  </si>
  <si>
    <t>Светодиодный светильник VARTON Айрон 2.0 44 Вт 4000 K 1475х109х66 мм IP67 с акрил рассеивателем кососвет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</si>
  <si>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</si>
  <si>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</si>
  <si>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</si>
  <si>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</si>
  <si>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</si>
  <si>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</si>
  <si>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</si>
  <si>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</si>
  <si>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</si>
  <si>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</si>
  <si>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</si>
  <si>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</si>
  <si>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</si>
  <si>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</si>
  <si>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</si>
  <si>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</si>
  <si>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</si>
  <si>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</si>
  <si>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</si>
  <si>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</si>
  <si>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</si>
  <si>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</si>
  <si>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</si>
  <si>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</si>
  <si>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</si>
  <si>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</si>
  <si>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</si>
  <si>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</si>
  <si>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</si>
  <si>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</si>
  <si>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</si>
  <si>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</si>
  <si>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</si>
  <si>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</si>
  <si>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</si>
  <si>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</si>
  <si>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</si>
  <si>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</si>
  <si>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</si>
  <si>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</si>
  <si>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</si>
  <si>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</si>
  <si>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</si>
  <si>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</si>
  <si>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</si>
  <si>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</si>
  <si>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</si>
  <si>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</si>
  <si>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</si>
  <si>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</si>
  <si>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</si>
  <si>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</si>
  <si>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</si>
  <si>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</si>
  <si>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</si>
  <si>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</si>
  <si>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</si>
  <si>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</si>
  <si>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</si>
  <si>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</si>
  <si>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</si>
  <si>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</si>
  <si>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</si>
  <si>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</si>
  <si>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</si>
  <si>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</si>
  <si>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</si>
  <si>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</si>
  <si>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</si>
  <si>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</si>
  <si>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</si>
  <si>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</si>
  <si>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</si>
  <si>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</si>
  <si>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</si>
  <si>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</si>
  <si>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</si>
  <si>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</si>
  <si>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</si>
  <si>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</si>
  <si>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</si>
  <si>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</si>
  <si>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</si>
  <si>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</si>
  <si>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</si>
  <si>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</si>
  <si>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</si>
  <si>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</si>
  <si>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</si>
  <si>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</si>
  <si>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</si>
  <si>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</si>
  <si>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</si>
  <si>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</si>
  <si>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</si>
  <si>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</si>
  <si>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</si>
  <si>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</si>
  <si>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</si>
  <si>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</si>
  <si>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</si>
  <si>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</si>
  <si>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</si>
  <si>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</si>
  <si>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</si>
  <si>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</si>
  <si>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</si>
  <si>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</si>
  <si>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</si>
  <si>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</si>
  <si>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</si>
  <si>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</si>
  <si>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</si>
  <si>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</si>
  <si>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</si>
  <si>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</si>
  <si>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</si>
  <si>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</si>
  <si>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</si>
  <si>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</si>
  <si>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</si>
  <si>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</si>
  <si>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</si>
  <si>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</si>
  <si>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</si>
  <si>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</si>
  <si>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</si>
  <si>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</si>
  <si>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</si>
  <si>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</si>
  <si>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</si>
  <si>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</si>
  <si>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</si>
  <si>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</si>
  <si>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</si>
  <si>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</si>
  <si>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</si>
  <si>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</si>
  <si>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</si>
  <si>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</si>
  <si>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</si>
  <si>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</si>
  <si>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</si>
  <si>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</si>
  <si>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</si>
  <si>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</si>
  <si>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</si>
  <si>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</si>
  <si>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</si>
  <si>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</si>
  <si>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</si>
  <si>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</si>
  <si>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</si>
  <si>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</si>
  <si>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</si>
  <si>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</si>
  <si>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</si>
  <si>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</si>
  <si>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</si>
  <si>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</si>
  <si>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</si>
  <si>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</si>
  <si>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</si>
  <si>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</si>
  <si>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</si>
  <si>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</si>
  <si>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</si>
  <si>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</si>
  <si>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</si>
  <si>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</si>
  <si>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</si>
  <si>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</si>
  <si>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</si>
  <si>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</si>
  <si>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</si>
  <si>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</si>
  <si>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</si>
  <si>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</si>
  <si>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</si>
  <si>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</si>
  <si>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</si>
  <si>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</si>
  <si>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</si>
  <si>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</si>
  <si>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</si>
  <si>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</si>
  <si>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</si>
  <si>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</si>
  <si>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</si>
  <si>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</si>
  <si>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</si>
  <si>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</si>
  <si>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</si>
  <si>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</si>
  <si>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</si>
  <si>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</si>
  <si>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</si>
  <si>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</si>
  <si>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</si>
  <si>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</si>
  <si>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</si>
  <si>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</si>
  <si>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</si>
  <si>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</si>
  <si>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</si>
  <si>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</si>
  <si>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</si>
  <si>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</si>
  <si>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</si>
  <si>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</si>
  <si>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</si>
  <si>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</si>
  <si>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</si>
  <si>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</si>
  <si>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</si>
  <si>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</si>
  <si>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</si>
  <si>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</si>
  <si>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</si>
  <si>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</si>
  <si>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</si>
  <si>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</si>
  <si>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</si>
  <si>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</si>
  <si>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</si>
  <si>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</si>
  <si>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</si>
  <si>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</si>
  <si>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</si>
  <si>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</si>
  <si>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</si>
  <si>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</si>
  <si>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</si>
  <si>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</si>
  <si>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</si>
  <si>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</si>
  <si>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</si>
  <si>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</si>
  <si>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</si>
  <si>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</si>
  <si>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</si>
  <si>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</si>
  <si>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</si>
  <si>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</si>
  <si>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</si>
  <si>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</si>
  <si>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</si>
  <si>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</si>
  <si>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</si>
  <si>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</si>
  <si>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</si>
  <si>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</si>
  <si>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</si>
  <si>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</si>
  <si>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</si>
  <si>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</si>
  <si>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</si>
  <si>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</si>
  <si>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</si>
  <si>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</si>
  <si>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</si>
  <si>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</si>
  <si>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</si>
  <si>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</si>
  <si>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</si>
  <si>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</si>
  <si>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</si>
  <si>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</si>
  <si>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</si>
  <si>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</si>
  <si>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</si>
  <si>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</si>
  <si>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</si>
  <si>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</si>
  <si>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</si>
  <si>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</si>
  <si>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</si>
  <si>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</si>
  <si>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</si>
  <si>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</si>
  <si>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</si>
  <si>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</si>
  <si>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</si>
  <si>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</si>
  <si>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</si>
  <si>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</si>
  <si>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</si>
  <si>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</si>
  <si>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</si>
  <si>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</si>
  <si>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</si>
  <si>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</si>
  <si>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</si>
  <si>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</si>
  <si>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</si>
  <si>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</si>
  <si>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</si>
  <si>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</si>
  <si>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</si>
  <si>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</si>
  <si>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</si>
  <si>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</si>
  <si>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</si>
  <si>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</si>
  <si>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</si>
  <si>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</si>
  <si>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</si>
  <si>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</si>
  <si>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V1-IA-7HE72-03G02-6704550</t>
  </si>
  <si>
    <t>Светодиодный светильник VARTON Айрон 3.0 1,2м 45 Вт 5000 K с опаловым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</si>
  <si>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</si>
  <si>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</si>
  <si>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</si>
  <si>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</si>
  <si>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</si>
  <si>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</si>
  <si>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</si>
  <si>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</si>
  <si>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</si>
  <si>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</si>
  <si>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</si>
  <si>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</si>
  <si>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</si>
  <si>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</si>
  <si>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</si>
  <si>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</si>
  <si>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</si>
  <si>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</si>
  <si>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</si>
  <si>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</si>
  <si>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</si>
  <si>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</si>
  <si>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</si>
  <si>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</si>
  <si>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</si>
  <si>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</si>
  <si>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</si>
  <si>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</si>
  <si>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</si>
  <si>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</si>
  <si>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</si>
  <si>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</si>
  <si>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</si>
  <si>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</si>
  <si>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</si>
  <si>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</si>
  <si>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</si>
  <si>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</si>
  <si>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</si>
  <si>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</si>
  <si>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</si>
  <si>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</si>
  <si>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</si>
  <si>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</si>
  <si>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</si>
  <si>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</si>
  <si>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</si>
  <si>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</si>
  <si>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</si>
  <si>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</si>
  <si>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</si>
  <si>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</si>
  <si>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</si>
  <si>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</si>
  <si>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</si>
  <si>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</si>
  <si>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</si>
  <si>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</si>
  <si>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</si>
  <si>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</si>
  <si>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</si>
  <si>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</si>
  <si>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</si>
  <si>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</si>
  <si>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</si>
  <si>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</si>
  <si>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</si>
  <si>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</si>
  <si>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</si>
  <si>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</si>
  <si>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</si>
  <si>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</si>
  <si>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</si>
  <si>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</si>
  <si>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</si>
  <si>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</si>
  <si>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</si>
  <si>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</si>
  <si>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</si>
  <si>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</si>
  <si>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</si>
  <si>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</si>
  <si>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</si>
  <si>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</si>
  <si>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</si>
  <si>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</si>
  <si>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</si>
  <si>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</si>
  <si>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</si>
  <si>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</si>
  <si>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</si>
  <si>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</si>
  <si>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</si>
  <si>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</si>
  <si>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</si>
  <si>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</si>
  <si>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</si>
  <si>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</si>
  <si>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</si>
  <si>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</si>
  <si>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</si>
  <si>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</si>
  <si>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</si>
  <si>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</si>
  <si>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</si>
  <si>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</si>
  <si>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</si>
  <si>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</si>
  <si>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</si>
  <si>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</si>
  <si>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</si>
  <si>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</si>
  <si>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</si>
  <si>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</si>
  <si>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</si>
  <si>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</si>
  <si>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</si>
  <si>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</si>
  <si>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</si>
  <si>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</si>
  <si>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</si>
  <si>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</si>
  <si>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</si>
  <si>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</si>
  <si>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</si>
  <si>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</si>
  <si>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</si>
  <si>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</si>
  <si>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</si>
  <si>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</si>
  <si>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</si>
  <si>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</si>
  <si>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</si>
  <si>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</si>
  <si>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</si>
  <si>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</si>
  <si>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</si>
  <si>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</si>
  <si>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</si>
  <si>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</si>
  <si>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</si>
  <si>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</si>
  <si>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</si>
  <si>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</si>
  <si>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</si>
  <si>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</si>
  <si>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</si>
  <si>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</si>
  <si>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</si>
  <si>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</si>
  <si>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</si>
  <si>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</si>
  <si>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</si>
  <si>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</si>
  <si>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</si>
  <si>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</si>
  <si>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</si>
  <si>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</si>
  <si>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</si>
  <si>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</si>
  <si>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</si>
  <si>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</si>
  <si>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</si>
  <si>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</si>
  <si>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</si>
  <si>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</si>
  <si>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</si>
  <si>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</si>
  <si>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</si>
  <si>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</si>
  <si>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</si>
  <si>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</si>
  <si>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</si>
  <si>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</si>
  <si>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</si>
  <si>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</si>
  <si>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</si>
  <si>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</si>
  <si>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</si>
  <si>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</si>
  <si>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</si>
  <si>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</si>
  <si>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</si>
  <si>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</si>
  <si>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</si>
  <si>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</si>
  <si>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</si>
  <si>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</si>
  <si>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</si>
  <si>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</si>
  <si>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</si>
  <si>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</si>
  <si>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</si>
  <si>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</si>
  <si>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</si>
  <si>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</si>
  <si>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</si>
  <si>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</si>
  <si>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</si>
  <si>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</si>
  <si>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</si>
  <si>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</si>
  <si>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</si>
  <si>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</si>
  <si>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</si>
  <si>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</si>
  <si>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</si>
  <si>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</si>
  <si>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</si>
  <si>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</si>
  <si>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</si>
  <si>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</si>
  <si>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</si>
  <si>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</si>
  <si>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</si>
  <si>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</si>
  <si>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</si>
  <si>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</si>
  <si>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</si>
  <si>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</si>
  <si>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</si>
  <si>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</si>
  <si>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</si>
  <si>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</si>
  <si>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</si>
  <si>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</si>
  <si>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</si>
  <si>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</si>
  <si>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</si>
  <si>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</si>
  <si>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</si>
  <si>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</si>
  <si>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</si>
  <si>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</si>
  <si>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</si>
  <si>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</si>
  <si>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</si>
  <si>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</si>
  <si>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</si>
  <si>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</si>
  <si>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</si>
  <si>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</si>
  <si>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</si>
  <si>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</si>
  <si>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</si>
  <si>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5800 лм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</si>
  <si>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</si>
  <si>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</si>
  <si>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</si>
  <si>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</si>
  <si>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</si>
  <si>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</si>
  <si>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</si>
  <si>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</si>
  <si>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</si>
  <si>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</si>
  <si>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</si>
  <si>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</si>
  <si>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</si>
  <si>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</si>
  <si>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</si>
  <si>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</si>
  <si>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</si>
  <si>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</si>
  <si>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</si>
  <si>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</si>
  <si>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</si>
  <si>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</si>
  <si>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</si>
  <si>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</si>
  <si>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</si>
  <si>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</si>
  <si>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</si>
  <si>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</si>
  <si>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</si>
  <si>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</si>
  <si>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</si>
  <si>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</si>
  <si>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</si>
  <si>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</si>
  <si>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Iron GL Lens 1,2 м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</si>
  <si>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</si>
  <si>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</si>
  <si>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</si>
  <si>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</si>
  <si>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</si>
  <si>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</si>
  <si>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</si>
  <si>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</si>
  <si>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</si>
  <si>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</si>
  <si>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</si>
  <si>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</si>
  <si>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</si>
  <si>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</si>
  <si>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</si>
  <si>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</si>
  <si>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</si>
  <si>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</si>
  <si>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</si>
  <si>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</si>
  <si>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</si>
  <si>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</si>
  <si>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</si>
  <si>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</si>
  <si>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</si>
  <si>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</si>
  <si>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</si>
  <si>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</si>
  <si>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</si>
  <si>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</si>
  <si>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</si>
  <si>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</si>
  <si>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</si>
  <si>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</si>
  <si>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</si>
  <si>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</si>
  <si>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</si>
  <si>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</si>
  <si>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</si>
  <si>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</si>
  <si>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</si>
  <si>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</si>
  <si>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</si>
  <si>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</si>
  <si>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</si>
  <si>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</si>
  <si>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</si>
  <si>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</si>
  <si>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</si>
  <si>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</si>
  <si>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</si>
  <si>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</si>
  <si>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</si>
  <si>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</si>
  <si>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</si>
  <si>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</si>
  <si>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</si>
  <si>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</si>
  <si>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</si>
  <si>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</si>
  <si>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</si>
  <si>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</si>
  <si>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</si>
  <si>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</si>
  <si>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</si>
  <si>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</si>
  <si>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</si>
  <si>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</si>
  <si>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</si>
  <si>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</si>
  <si>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</si>
  <si>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</si>
  <si>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</si>
  <si>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</si>
  <si>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</si>
  <si>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</si>
  <si>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</si>
  <si>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</si>
  <si>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</si>
  <si>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</si>
  <si>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</si>
  <si>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</si>
  <si>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</si>
  <si>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</si>
  <si>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</si>
  <si>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</si>
  <si>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</si>
  <si>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</si>
  <si>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</si>
  <si>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</si>
  <si>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</si>
  <si>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</si>
  <si>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</si>
  <si>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</si>
  <si>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</si>
  <si>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</si>
  <si>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</si>
  <si>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</si>
  <si>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</si>
  <si>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</si>
  <si>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</si>
  <si>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</si>
  <si>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</si>
  <si>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</si>
  <si>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</si>
  <si>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</si>
  <si>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</si>
  <si>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</si>
  <si>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</si>
  <si>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</si>
  <si>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</si>
  <si>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</si>
  <si>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</si>
  <si>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</si>
  <si>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</si>
  <si>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</si>
  <si>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</si>
  <si>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</si>
  <si>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</si>
  <si>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</si>
  <si>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</si>
  <si>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</si>
  <si>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</si>
  <si>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</si>
  <si>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</si>
  <si>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</si>
  <si>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</si>
  <si>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</si>
  <si>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</si>
  <si>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</si>
  <si>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</si>
  <si>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</si>
  <si>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</si>
  <si>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</si>
  <si>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</si>
  <si>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</si>
  <si>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</si>
  <si>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</si>
  <si>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</si>
  <si>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</si>
  <si>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</si>
  <si>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</si>
  <si>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</si>
  <si>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</si>
  <si>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</si>
  <si>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</si>
  <si>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</si>
  <si>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</si>
  <si>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</si>
  <si>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</si>
  <si>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</si>
  <si>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</si>
  <si>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</si>
  <si>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</si>
  <si>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</si>
  <si>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</si>
  <si>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</si>
  <si>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</si>
  <si>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</si>
  <si>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</si>
  <si>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</si>
  <si>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</si>
  <si>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</si>
  <si>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</si>
  <si>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</si>
  <si>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</si>
  <si>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</si>
  <si>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</si>
  <si>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</si>
  <si>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</si>
  <si>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</si>
  <si>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</si>
  <si>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</si>
  <si>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</si>
  <si>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</si>
  <si>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</si>
  <si>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</si>
  <si>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</si>
  <si>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</si>
  <si>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</si>
  <si>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</si>
  <si>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</si>
  <si>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</si>
  <si>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</si>
  <si>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</si>
  <si>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</si>
  <si>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</si>
  <si>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</si>
  <si>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</si>
  <si>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</si>
  <si>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</si>
  <si>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</si>
  <si>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</si>
  <si>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</si>
  <si>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</si>
  <si>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</si>
  <si>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</si>
  <si>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</si>
  <si>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</si>
  <si>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</si>
  <si>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</si>
  <si>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</si>
  <si>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</si>
  <si>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</si>
  <si>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</si>
  <si>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</si>
  <si>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</si>
  <si>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</si>
  <si>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</si>
  <si>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</si>
  <si>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</si>
  <si>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</si>
  <si>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</si>
  <si>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</si>
  <si>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</si>
  <si>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</si>
  <si>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</si>
  <si>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</si>
  <si>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</si>
  <si>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</si>
  <si>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</si>
  <si>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</si>
  <si>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</si>
  <si>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</si>
  <si>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</si>
  <si>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</si>
  <si>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</si>
  <si>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</si>
  <si>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</si>
  <si>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</si>
  <si>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</si>
  <si>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</si>
  <si>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</si>
  <si>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</si>
  <si>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</si>
  <si>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</si>
  <si>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</si>
  <si>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</si>
  <si>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</si>
  <si>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</si>
  <si>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</si>
  <si>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</si>
  <si>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</si>
  <si>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</si>
  <si>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</si>
  <si>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</si>
  <si>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</si>
  <si>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</si>
  <si>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</si>
  <si>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</si>
  <si>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</si>
  <si>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</si>
  <si>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</si>
  <si>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</si>
  <si>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</si>
  <si>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</si>
  <si>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</si>
  <si>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</si>
  <si>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</si>
  <si>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</si>
  <si>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</si>
  <si>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</si>
  <si>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</si>
  <si>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</si>
  <si>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</si>
  <si>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</si>
  <si>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</si>
  <si>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</si>
  <si>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</si>
  <si>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</si>
  <si>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</si>
  <si>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</si>
  <si>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</si>
  <si>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</si>
  <si>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</si>
  <si>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</si>
  <si>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</si>
  <si>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</si>
  <si>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</si>
  <si>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</si>
  <si>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</si>
  <si>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</si>
  <si>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</si>
  <si>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</si>
  <si>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</si>
  <si>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</si>
  <si>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</si>
  <si>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</si>
  <si>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</si>
  <si>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</si>
  <si>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</si>
  <si>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</si>
  <si>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</si>
  <si>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</si>
  <si>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</si>
  <si>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</si>
  <si>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</si>
  <si>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</si>
  <si>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</si>
  <si>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</si>
  <si>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</si>
  <si>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</si>
  <si>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</si>
  <si>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</si>
  <si>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</si>
  <si>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</si>
  <si>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</si>
  <si>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</si>
  <si>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</si>
  <si>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</si>
  <si>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</si>
  <si>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</si>
  <si>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</si>
  <si>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</si>
  <si>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</si>
  <si>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</si>
  <si>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</si>
  <si>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</si>
  <si>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</si>
  <si>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</si>
  <si>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</si>
  <si>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</si>
  <si>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</si>
  <si>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</si>
  <si>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</si>
  <si>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</si>
  <si>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</si>
  <si>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</si>
  <si>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</si>
  <si>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</si>
  <si>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</si>
  <si>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</si>
  <si>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</si>
  <si>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</si>
  <si>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</si>
  <si>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</si>
  <si>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</si>
  <si>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</si>
  <si>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</si>
  <si>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</si>
  <si>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</si>
  <si>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</si>
  <si>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</si>
  <si>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</si>
  <si>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</si>
  <si>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</si>
  <si>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</si>
  <si>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</si>
  <si>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</si>
  <si>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</si>
  <si>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</si>
  <si>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</si>
  <si>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</si>
  <si>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</si>
  <si>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</si>
  <si>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</si>
  <si>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</si>
  <si>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</si>
  <si>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</si>
  <si>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</si>
  <si>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</si>
  <si>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</si>
  <si>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</si>
  <si>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</si>
  <si>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</si>
  <si>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</si>
  <si>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</si>
  <si>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</si>
  <si>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</si>
  <si>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</si>
  <si>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</si>
  <si>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</si>
  <si>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</si>
  <si>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</si>
  <si>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</si>
  <si>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</si>
  <si>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</si>
  <si>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</si>
  <si>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</si>
  <si>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</si>
  <si>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</si>
  <si>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</si>
  <si>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</si>
  <si>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</si>
  <si>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</si>
  <si>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</si>
  <si>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</si>
  <si>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</si>
  <si>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</si>
  <si>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</si>
  <si>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</si>
  <si>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</si>
  <si>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</si>
  <si>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</si>
  <si>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</si>
  <si>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</si>
  <si>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</si>
  <si>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</si>
  <si>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</si>
  <si>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</si>
  <si>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</si>
  <si>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</si>
  <si>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</si>
  <si>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</si>
  <si>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</si>
  <si>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</si>
  <si>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</si>
  <si>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</si>
  <si>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</si>
  <si>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</si>
  <si>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</si>
  <si>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</si>
  <si>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</si>
  <si>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</si>
  <si>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</si>
  <si>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</si>
  <si>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</si>
  <si>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</si>
  <si>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</si>
  <si>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</si>
  <si>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</si>
  <si>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</si>
  <si>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</si>
  <si>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</si>
  <si>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</si>
  <si>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</si>
  <si>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</si>
  <si>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</si>
  <si>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</si>
  <si>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</si>
  <si>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</si>
  <si>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</si>
  <si>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</si>
  <si>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</si>
  <si>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</si>
  <si>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</si>
  <si>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</si>
  <si>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</si>
  <si>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</si>
  <si>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</si>
  <si>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</si>
  <si>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</si>
  <si>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</si>
  <si>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</si>
  <si>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</si>
  <si>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</si>
  <si>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</si>
  <si>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</si>
  <si>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</si>
  <si>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</si>
  <si>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</si>
  <si>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</si>
  <si>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</si>
  <si>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</si>
  <si>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</si>
  <si>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</si>
  <si>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</si>
  <si>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</si>
  <si>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</si>
  <si>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</si>
  <si>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</si>
  <si>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</si>
  <si>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</si>
  <si>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</si>
  <si>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</si>
  <si>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</si>
  <si>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</si>
  <si>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</si>
  <si>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</si>
  <si>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</si>
  <si>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</si>
  <si>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</si>
  <si>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</si>
  <si>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</si>
  <si>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</si>
  <si>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</si>
  <si>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</si>
  <si>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</si>
  <si>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</si>
  <si>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</si>
  <si>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</si>
  <si>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</si>
  <si>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</si>
  <si>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</si>
  <si>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</si>
  <si>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</si>
  <si>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</si>
  <si>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</si>
  <si>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</si>
  <si>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</si>
  <si>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</si>
  <si>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</si>
  <si>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</si>
  <si>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</si>
  <si>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</si>
  <si>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</si>
  <si>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</si>
  <si>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</si>
  <si>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</si>
  <si>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</si>
  <si>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</si>
  <si>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</si>
  <si>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</si>
  <si>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</si>
  <si>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</si>
  <si>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</si>
  <si>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</si>
  <si>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</si>
  <si>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</si>
  <si>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</si>
  <si>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</si>
  <si>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</si>
  <si>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</si>
  <si>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</si>
  <si>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</si>
  <si>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</si>
  <si>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</si>
  <si>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</si>
  <si>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</si>
  <si>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</si>
  <si>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</si>
  <si>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</si>
  <si>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</si>
  <si>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</si>
  <si>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</si>
  <si>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</si>
  <si>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</si>
  <si>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V1-I0-7R2GL-30D06-6512550</t>
  </si>
  <si>
    <t>Светодиодный светильник VARTON промышленный R2 GL 125 Вт 5000 К 90° DALI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</si>
  <si>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</si>
  <si>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</si>
  <si>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</si>
  <si>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</si>
  <si>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</si>
  <si>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</si>
  <si>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</si>
  <si>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</si>
  <si>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</si>
  <si>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</si>
  <si>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</si>
  <si>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</si>
  <si>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</si>
  <si>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</si>
  <si>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</si>
  <si>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</si>
  <si>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</si>
  <si>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</si>
  <si>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</si>
  <si>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</si>
  <si>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</si>
  <si>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</si>
  <si>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</si>
  <si>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</si>
  <si>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</si>
  <si>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</si>
  <si>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</si>
  <si>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</si>
  <si>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</si>
  <si>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</si>
  <si>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</si>
  <si>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</si>
  <si>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</si>
  <si>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</si>
  <si>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</si>
  <si>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</si>
  <si>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</si>
  <si>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</si>
  <si>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</si>
  <si>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</si>
  <si>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</si>
  <si>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</si>
  <si>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</si>
  <si>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</si>
  <si>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</si>
  <si>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</si>
  <si>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</si>
  <si>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</si>
  <si>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</si>
  <si>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</si>
  <si>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</si>
  <si>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</si>
  <si>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</si>
  <si>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</si>
  <si>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</si>
  <si>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</si>
  <si>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</si>
  <si>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</si>
  <si>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</si>
  <si>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</si>
  <si>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</si>
  <si>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</si>
  <si>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</si>
  <si>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</si>
  <si>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</si>
  <si>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</si>
  <si>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</si>
  <si>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</si>
  <si>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</si>
  <si>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</si>
  <si>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</si>
  <si>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V1-I0-7M600-04L05-6505050</t>
  </si>
  <si>
    <t>Светодиодный светильник VARTON промышленный Olymp 2.0 50 Вт 5000 К IP65 120 градусов MAXI</t>
  </si>
  <si>
    <t>V1-I0-7M600-04L06-6505050</t>
  </si>
  <si>
    <t>Светодиодный светильник VARTON промышленный Olymp 2.0 50 Вт 5000 К IP65 90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</si>
  <si>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</si>
  <si>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</si>
  <si>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</si>
  <si>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</si>
  <si>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</si>
  <si>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</si>
  <si>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</si>
  <si>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</si>
  <si>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V1-I0-7M600-04L02-6505050</t>
  </si>
  <si>
    <t>Светодиодный светильник VARTON промышленный Olymp 2.0 50 Вт 5000 К IP65 30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</si>
  <si>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</si>
  <si>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</si>
  <si>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</si>
  <si>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</si>
  <si>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</si>
  <si>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</si>
  <si>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</si>
  <si>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</si>
  <si>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</si>
  <si>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</si>
  <si>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</si>
  <si>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</si>
  <si>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</si>
  <si>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</si>
  <si>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</si>
  <si>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</si>
  <si>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</si>
  <si>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</si>
  <si>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</si>
  <si>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</si>
  <si>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</si>
  <si>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Olymp 2.0  75 Вт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</si>
  <si>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</si>
  <si>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</si>
  <si>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V1-I0-7M601-04L02-6507540</t>
  </si>
  <si>
    <t>Светодиодный светильник VARTON промышленный Olymp 2.0 75 Вт 4000 K IP65 30 градусов MAXI</t>
  </si>
  <si>
    <t>11850 лм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</si>
  <si>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</si>
  <si>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</si>
  <si>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</si>
  <si>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</si>
  <si>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</si>
  <si>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</si>
  <si>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</si>
  <si>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</si>
  <si>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</si>
  <si>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</si>
  <si>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V1-I0-7M601-04L07-6507540</t>
  </si>
  <si>
    <t>Светодиодный светильник VARTON промышленный Olymp 2.0 75 Вт 4000 K IP65 60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</si>
  <si>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</si>
  <si>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</si>
  <si>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</si>
  <si>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</si>
  <si>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</si>
  <si>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</si>
  <si>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</si>
  <si>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</si>
  <si>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</si>
  <si>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</si>
  <si>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</si>
  <si>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</si>
  <si>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</si>
  <si>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</si>
  <si>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</si>
  <si>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</si>
  <si>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</si>
  <si>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</si>
  <si>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</si>
  <si>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</si>
  <si>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V1-I0-7M601-04L05-6507550</t>
  </si>
  <si>
    <t>Светодиодный светильник VARTON промышленный Olymp 2.0 75 Вт 5000 К IP65 120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</si>
  <si>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</si>
  <si>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</si>
  <si>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</si>
  <si>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</si>
  <si>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</si>
  <si>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</si>
  <si>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</si>
  <si>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</si>
  <si>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V1-I0-7M601-04L07-6507550</t>
  </si>
  <si>
    <t>Светодиодный светильник VARTON промышленный Olymp 2.0 75 Вт 5000 К IP65 60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</si>
  <si>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</si>
  <si>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</si>
  <si>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</si>
  <si>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</si>
  <si>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</si>
  <si>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</si>
  <si>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V1-I0-7M601-04D05-6507550</t>
  </si>
  <si>
    <t>Светодиодный светильник VARTON промышленный Olymp 2.0 75 Вт 5000 К IP65 120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</si>
  <si>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</si>
  <si>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</si>
  <si>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</si>
  <si>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</si>
  <si>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</si>
  <si>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</si>
  <si>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</si>
  <si>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</si>
  <si>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</si>
  <si>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</si>
  <si>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</si>
  <si>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</si>
  <si>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</si>
  <si>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</si>
  <si>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</si>
  <si>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</si>
  <si>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</si>
  <si>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V1-I0-70602-04L10-6510040</t>
  </si>
  <si>
    <t>Светодиодный светильник VARTON промышленный Olymp 2.0 100 Вт 4000 K класс защиты IP65 угол 12 градусов</t>
  </si>
  <si>
    <t>15000 лм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</si>
  <si>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</si>
  <si>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</si>
  <si>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</si>
  <si>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</si>
  <si>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</si>
  <si>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</si>
  <si>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</si>
  <si>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</si>
  <si>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</si>
  <si>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</si>
  <si>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</si>
  <si>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V1-I0-7M602-04L05-6510040</t>
  </si>
  <si>
    <t>Светодиодный светильник VARTON промышленный Olymp 2.0 100 Вт 4000 K IP65 120 градусов MAXI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</si>
  <si>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</si>
  <si>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</si>
  <si>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</si>
  <si>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</si>
  <si>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</si>
  <si>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</si>
  <si>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</si>
  <si>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</si>
  <si>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</si>
  <si>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</si>
  <si>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</si>
  <si>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</si>
  <si>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</si>
  <si>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</si>
  <si>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</si>
  <si>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</si>
  <si>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</si>
  <si>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</si>
  <si>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</si>
  <si>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</si>
  <si>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</si>
  <si>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</si>
  <si>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</si>
  <si>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</si>
  <si>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</si>
  <si>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</si>
  <si>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</si>
  <si>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</si>
  <si>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</si>
  <si>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</si>
  <si>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</si>
  <si>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</si>
  <si>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</si>
  <si>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</si>
  <si>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</si>
  <si>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</si>
  <si>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</si>
  <si>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</si>
  <si>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</si>
  <si>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</si>
  <si>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V1-I0-7M602-04D05-6510050</t>
  </si>
  <si>
    <t>Светодиодный светильник VARTON промышленный Olymp 2.0 100 Вт 5000 К IP65 120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</si>
  <si>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</si>
  <si>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</si>
  <si>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</si>
  <si>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</si>
  <si>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</si>
  <si>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</si>
  <si>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</si>
  <si>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</si>
  <si>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</si>
  <si>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</si>
  <si>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</si>
  <si>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</si>
  <si>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</si>
  <si>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</si>
  <si>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</si>
  <si>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</si>
  <si>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</si>
  <si>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</si>
  <si>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</si>
  <si>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</si>
  <si>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</si>
  <si>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</si>
  <si>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</si>
  <si>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</si>
  <si>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</si>
  <si>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</si>
  <si>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</si>
  <si>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V1-I0-7M603-04L07-6512540</t>
  </si>
  <si>
    <t>Светодиодный светильник VARTON промышленный Olymp 2.0 125 Вт 4000К IP65 60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</si>
  <si>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</si>
  <si>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</si>
  <si>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</si>
  <si>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</si>
  <si>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</si>
  <si>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</si>
  <si>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</si>
  <si>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</si>
  <si>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</si>
  <si>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</si>
  <si>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</si>
  <si>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</si>
  <si>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</si>
  <si>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</si>
  <si>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</si>
  <si>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</si>
  <si>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</si>
  <si>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</si>
  <si>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</si>
  <si>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</si>
  <si>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</si>
  <si>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</si>
  <si>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</si>
  <si>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</si>
  <si>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</si>
  <si>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</si>
  <si>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</si>
  <si>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</si>
  <si>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</si>
  <si>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</si>
  <si>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V1-I0-7M603-04L07-6512550</t>
  </si>
  <si>
    <t>Светодиодный светильник VARTON промышленный Olymp 2.0 125 Вт 5000 К IP65 60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</si>
  <si>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</si>
  <si>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</si>
  <si>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V1-I0-7M603-04L02-6512550</t>
  </si>
  <si>
    <t>Светодиодный светильник VARTON промышленный Olymp 2.0 125 Вт 5000 К IP65 30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</si>
  <si>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</si>
  <si>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</si>
  <si>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</si>
  <si>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</si>
  <si>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V1-I0-7M603-04L06-6512550</t>
  </si>
  <si>
    <t>Светодиодный светильник VARTON промышленный Olymp 2.0 125 Вт 5000 К IP65 90 градусов MAXI</t>
  </si>
  <si>
    <t>V1-I0-7M603-04L05-6512550</t>
  </si>
  <si>
    <t>Светодиодный светильник VARTON промышленный Olymp 2.0 125 Вт 5000 К IP65 120 градусов MAXI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</si>
  <si>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</si>
  <si>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</si>
  <si>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</si>
  <si>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</si>
  <si>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</si>
  <si>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</si>
  <si>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</si>
  <si>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</si>
  <si>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</si>
  <si>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</si>
  <si>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</si>
  <si>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</si>
  <si>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</si>
  <si>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</si>
  <si>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</si>
  <si>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</si>
  <si>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</si>
  <si>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</si>
  <si>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V1-I0-7M603-04L07-6515040</t>
  </si>
  <si>
    <t>Светодиодный светильник VARTON промышленный Olymp 2.0 150 Вт 4000К IP65 60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</si>
  <si>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</si>
  <si>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</si>
  <si>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</si>
  <si>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</si>
  <si>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</si>
  <si>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</si>
  <si>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V1-I0-7M603-04L06-6515040</t>
  </si>
  <si>
    <t>Светодиодный светильник VARTON промышленный Olymp 2.0 150 Вт 4000 K IP65 90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</si>
  <si>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</si>
  <si>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</si>
  <si>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</si>
  <si>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</si>
  <si>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</si>
  <si>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</si>
  <si>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</si>
  <si>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</si>
  <si>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</si>
  <si>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</si>
  <si>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</si>
  <si>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</si>
  <si>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</si>
  <si>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</si>
  <si>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</si>
  <si>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</si>
  <si>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V1-I0-7M603-04D02-6515040</t>
  </si>
  <si>
    <t>Светодиодный светильник VARTON промышленный Olymp 2.0 150 Вт 4000 К IP65 30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</si>
  <si>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</si>
  <si>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</si>
  <si>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</si>
  <si>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</si>
  <si>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</si>
  <si>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</si>
  <si>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</si>
  <si>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</si>
  <si>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</si>
  <si>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</si>
  <si>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</si>
  <si>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</si>
  <si>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</si>
  <si>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</si>
  <si>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</si>
  <si>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</si>
  <si>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</si>
  <si>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</si>
  <si>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</si>
  <si>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</si>
  <si>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V1-I0-7M603-04L06-6515050</t>
  </si>
  <si>
    <t>Светодиодный светильник VARTON промышленный Olymp 2.0 150 Вт 5000 К IP65 90 градусов MAXI</t>
  </si>
  <si>
    <t>V1-I0-7M603-04L02-6515050</t>
  </si>
  <si>
    <t>Светодиодный светильник VARTON промышленный Olymp 2.0 150 Вт 5000 К IP65 30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</si>
  <si>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</si>
  <si>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</si>
  <si>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</si>
  <si>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</si>
  <si>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V1-I0-7M603-04D05-6515050</t>
  </si>
  <si>
    <t>Светодиодный светильник VARTON промышленный Olymp 2.0 150 Вт 5000 К IP65 120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</si>
  <si>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</si>
  <si>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</si>
  <si>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</si>
  <si>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</si>
  <si>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</si>
  <si>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</si>
  <si>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</si>
  <si>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</si>
  <si>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</si>
  <si>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</si>
  <si>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</si>
  <si>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</si>
  <si>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</si>
  <si>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</si>
  <si>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</si>
  <si>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</si>
  <si>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</si>
  <si>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</si>
  <si>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</si>
  <si>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</si>
  <si>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</si>
  <si>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V1-I0-70604-04L10-6517540</t>
  </si>
  <si>
    <t>Светодиодный светильник VARTON промышленный Olymp 2.0 175 Вт 4000 K класс защиты IP65 угол 12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</si>
  <si>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</si>
  <si>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</si>
  <si>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</si>
  <si>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</si>
  <si>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</si>
  <si>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</si>
  <si>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</si>
  <si>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</si>
  <si>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</si>
  <si>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</si>
  <si>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</si>
  <si>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</si>
  <si>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</si>
  <si>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</si>
  <si>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</si>
  <si>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</si>
  <si>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</si>
  <si>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</si>
  <si>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</si>
  <si>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</si>
  <si>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</si>
  <si>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</si>
  <si>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</si>
  <si>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</si>
  <si>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</si>
  <si>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</si>
  <si>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</si>
  <si>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</si>
  <si>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</si>
  <si>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</si>
  <si>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</si>
  <si>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</si>
  <si>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</si>
  <si>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</si>
  <si>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</si>
  <si>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</si>
  <si>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</si>
  <si>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</si>
  <si>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</si>
  <si>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</si>
  <si>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</si>
  <si>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</si>
  <si>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</si>
  <si>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</si>
  <si>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</si>
  <si>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</si>
  <si>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</si>
  <si>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</si>
  <si>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</si>
  <si>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V1-I0-7M604-04L05-6517550</t>
  </si>
  <si>
    <t>Светодиодный светильник VARTON промышленный Olymp 2.0 175 Вт 5000 К IP65 120 градусов MAXI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</si>
  <si>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</si>
  <si>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</si>
  <si>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</si>
  <si>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</si>
  <si>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</si>
  <si>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</si>
  <si>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</si>
  <si>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</si>
  <si>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</si>
  <si>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</si>
  <si>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V1-I0-7M604-04D02-6517550</t>
  </si>
  <si>
    <t>Светодиодный светильник VARTON промышленный Olymp 2.0 175 Вт 5000 К IP65 30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</si>
  <si>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</si>
  <si>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</si>
  <si>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</si>
  <si>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</si>
  <si>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</si>
  <si>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</si>
  <si>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</si>
  <si>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</si>
  <si>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</si>
  <si>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</si>
  <si>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</si>
  <si>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</si>
  <si>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</si>
  <si>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</si>
  <si>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</si>
  <si>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</si>
  <si>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</si>
  <si>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</si>
  <si>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</si>
  <si>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</si>
  <si>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</si>
  <si>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</si>
  <si>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</si>
  <si>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</si>
  <si>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V1-I0-7M604-04L07-6520040</t>
  </si>
  <si>
    <t>Светодиодный светильник VARTON промышленный Olymp 2.0 200 Вт 4000 K IP65 60 градусов MAXI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</si>
  <si>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</si>
  <si>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</si>
  <si>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</si>
  <si>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</si>
  <si>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</si>
  <si>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</si>
  <si>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</si>
  <si>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</si>
  <si>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</si>
  <si>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</si>
  <si>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</si>
  <si>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</si>
  <si>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</si>
  <si>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</si>
  <si>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</si>
  <si>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</si>
  <si>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</si>
  <si>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</si>
  <si>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V1-I0-7M604-04L07-6520050</t>
  </si>
  <si>
    <t>Светодиодный светильник VARTON промышленный Olymp 2.0 200 Вт 5000 К IP65 60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</si>
  <si>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</si>
  <si>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</si>
  <si>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</si>
  <si>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</si>
  <si>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</si>
  <si>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</si>
  <si>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</si>
  <si>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</si>
  <si>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</si>
  <si>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</si>
  <si>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</si>
  <si>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</si>
  <si>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</si>
  <si>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</si>
  <si>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V1-I0-7M604-04L02-6520050</t>
  </si>
  <si>
    <t>Светодиодный светильник VARTON промышленный Olymp 2.0 200 Вт 5000 К IP65 30 градусов MAXI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</si>
  <si>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</si>
  <si>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</si>
  <si>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</si>
  <si>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</si>
  <si>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</si>
  <si>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</si>
  <si>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</si>
  <si>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</si>
  <si>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</si>
  <si>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</si>
  <si>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</si>
  <si>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</si>
  <si>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</si>
  <si>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</si>
  <si>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</si>
  <si>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</si>
  <si>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</si>
  <si>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</si>
  <si>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</si>
  <si>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</si>
  <si>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</si>
  <si>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</si>
  <si>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</si>
  <si>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</si>
  <si>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</si>
  <si>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37500 лм</t>
  </si>
  <si>
    <t>V1-I0-7M608-04L06-6525040</t>
  </si>
  <si>
    <t>Светодиодный светильник VARTON промышленный Olymp 2.0 250 Вт 4000 K IP65 90 градусов MAXI</t>
  </si>
  <si>
    <t>V1-I0-7M608-04L05-6525040</t>
  </si>
  <si>
    <t>Светодиодный светильник VARTON промышленный Olymp 2.0 250 Вт 4000 K IP65 120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</si>
  <si>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</si>
  <si>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</si>
  <si>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</si>
  <si>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</si>
  <si>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</si>
  <si>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</si>
  <si>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</si>
  <si>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</si>
  <si>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</si>
  <si>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</si>
  <si>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</si>
  <si>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</si>
  <si>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</si>
  <si>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</si>
  <si>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</si>
  <si>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</si>
  <si>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</si>
  <si>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</si>
  <si>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</si>
  <si>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</si>
  <si>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</si>
  <si>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</si>
  <si>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</si>
  <si>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</si>
  <si>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</si>
  <si>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</si>
  <si>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</si>
  <si>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</si>
  <si>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</si>
  <si>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</si>
  <si>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</si>
  <si>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</si>
  <si>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</si>
  <si>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</si>
  <si>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</si>
  <si>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</si>
  <si>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</si>
  <si>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</si>
  <si>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</si>
  <si>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</si>
  <si>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</si>
  <si>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</si>
  <si>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</si>
  <si>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</si>
  <si>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V1-I0-7M608-04L02-6525050</t>
  </si>
  <si>
    <t>Светодиодный светильник VARTON промышленный Olymp 2.0 250 Вт 5000 К IP65 30 градусов MAXI</t>
  </si>
  <si>
    <t>V1-I0-7M608-04D06-6525050</t>
  </si>
  <si>
    <t>Светодиодный светильник VARTON промышленный Olymp 2.0 250 Вт 5000 К IP65 90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</si>
  <si>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</si>
  <si>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</si>
  <si>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</si>
  <si>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</si>
  <si>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</si>
  <si>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</si>
  <si>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</si>
  <si>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</si>
  <si>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</si>
  <si>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</si>
  <si>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</si>
  <si>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</si>
  <si>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</si>
  <si>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</si>
  <si>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</si>
  <si>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</si>
  <si>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</si>
  <si>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V1-I0-70605-04L02-6530040</t>
  </si>
  <si>
    <t>Светодиодный светильник VARTON промышленный Olymp 2.0 300 Вт 4000 K класс защиты IP65 угол 30 градусов</t>
  </si>
  <si>
    <t>300W</t>
  </si>
  <si>
    <t>45000 лм</t>
  </si>
  <si>
    <t>V1-I0-7M605-04L06-6530040</t>
  </si>
  <si>
    <t>Светодиодный светильник VARTON промышленный Olymp 2.0 300 Вт 4000 K IP65 90 градусов MAXI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</si>
  <si>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</si>
  <si>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</si>
  <si>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</si>
  <si>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</si>
  <si>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</si>
  <si>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</si>
  <si>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</si>
  <si>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V1-I0-7M605-04L02-6530040</t>
  </si>
  <si>
    <t>Светодиодный светильник VARTON промышленный Olymp 2.0 300 Вт 4000 K IP65 30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</si>
  <si>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</si>
  <si>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</si>
  <si>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</si>
  <si>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</si>
  <si>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</si>
  <si>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</si>
  <si>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</si>
  <si>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</si>
  <si>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</si>
  <si>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</si>
  <si>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</si>
  <si>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</si>
  <si>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</si>
  <si>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</si>
  <si>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</si>
  <si>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</si>
  <si>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</si>
  <si>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</si>
  <si>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</si>
  <si>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</si>
  <si>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</si>
  <si>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</si>
  <si>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</si>
  <si>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</si>
  <si>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</si>
  <si>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</si>
  <si>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</si>
  <si>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</si>
  <si>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</si>
  <si>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</si>
  <si>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</si>
  <si>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</si>
  <si>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</si>
  <si>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</si>
  <si>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</si>
  <si>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</si>
  <si>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</si>
  <si>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</si>
  <si>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</si>
  <si>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</si>
  <si>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</si>
  <si>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</si>
  <si>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V1-I0-7M605-04D07-6530050</t>
  </si>
  <si>
    <t>Светодиодный светильник VARTON промышленный Olymp 2.0 300 Вт 5000 К IP65 60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</si>
  <si>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</si>
  <si>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</si>
  <si>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</si>
  <si>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</si>
  <si>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</si>
  <si>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</si>
  <si>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</si>
  <si>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</si>
  <si>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</si>
  <si>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</si>
  <si>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</si>
  <si>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</si>
  <si>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</si>
  <si>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</si>
  <si>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</si>
  <si>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</si>
  <si>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</si>
  <si>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</si>
  <si>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</si>
  <si>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</si>
  <si>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</si>
  <si>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</si>
  <si>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</si>
  <si>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</si>
  <si>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</si>
  <si>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</si>
  <si>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</si>
  <si>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</si>
  <si>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</si>
  <si>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</si>
  <si>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</si>
  <si>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V1-I0-7M600-04L08-6505050</t>
  </si>
  <si>
    <t>Светодиодный светильник VARTON промышленный Olymp 2.0 50 Вт 5000 К IP65 30°x110° MAXI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</si>
  <si>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</si>
  <si>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</si>
  <si>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</si>
  <si>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</si>
  <si>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</si>
  <si>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</si>
  <si>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</si>
  <si>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</si>
  <si>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</si>
  <si>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</si>
  <si>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</si>
  <si>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V1-I0-70601-04L55-6507540</t>
  </si>
  <si>
    <t>Светодиодный светильник VARTON промышленный Olymp 2.0 75 Вт 4000 K IP65 15°х50°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</si>
  <si>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</si>
  <si>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</si>
  <si>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</si>
  <si>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</si>
  <si>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</si>
  <si>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</si>
  <si>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</si>
  <si>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</si>
  <si>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</si>
  <si>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</si>
  <si>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</si>
  <si>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</si>
  <si>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</si>
  <si>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</si>
  <si>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</si>
  <si>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</si>
  <si>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</si>
  <si>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</si>
  <si>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</si>
  <si>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</si>
  <si>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</si>
  <si>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</si>
  <si>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</si>
  <si>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</si>
  <si>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</si>
  <si>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</si>
  <si>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</si>
  <si>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</si>
  <si>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</si>
  <si>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</si>
  <si>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</si>
  <si>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</si>
  <si>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</si>
  <si>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</si>
  <si>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</si>
  <si>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</si>
  <si>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</si>
  <si>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</si>
  <si>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</si>
  <si>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</si>
  <si>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</si>
  <si>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</si>
  <si>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</si>
  <si>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</si>
  <si>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</si>
  <si>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</si>
  <si>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</si>
  <si>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</si>
  <si>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</si>
  <si>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</si>
  <si>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</si>
  <si>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</si>
  <si>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</si>
  <si>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</si>
  <si>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</si>
  <si>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</si>
  <si>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</si>
  <si>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</si>
  <si>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</si>
  <si>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</si>
  <si>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</si>
  <si>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</si>
  <si>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</si>
  <si>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</si>
  <si>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</si>
  <si>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</si>
  <si>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</si>
  <si>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</si>
  <si>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</si>
  <si>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</si>
  <si>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</si>
  <si>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</si>
  <si>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</si>
  <si>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</si>
  <si>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</si>
  <si>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</si>
  <si>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</si>
  <si>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</si>
  <si>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</si>
  <si>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</si>
  <si>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</si>
  <si>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</si>
  <si>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</si>
  <si>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</si>
  <si>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</si>
  <si>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</si>
  <si>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</si>
  <si>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</si>
  <si>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</si>
  <si>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</si>
  <si>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</si>
  <si>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</si>
  <si>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</si>
  <si>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</si>
  <si>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</si>
  <si>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</si>
  <si>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</si>
  <si>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</si>
  <si>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</si>
  <si>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</si>
  <si>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</si>
  <si>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</si>
  <si>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</si>
  <si>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</si>
  <si>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</si>
  <si>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</si>
  <si>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</si>
  <si>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</si>
  <si>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</si>
  <si>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</si>
  <si>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</si>
  <si>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</si>
  <si>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</si>
  <si>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</si>
  <si>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</si>
  <si>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</si>
  <si>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</si>
  <si>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</si>
  <si>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</si>
  <si>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</si>
  <si>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</si>
  <si>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</si>
  <si>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</si>
  <si>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</si>
  <si>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</si>
  <si>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</si>
  <si>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</si>
  <si>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</si>
  <si>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</si>
  <si>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</si>
  <si>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</si>
  <si>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</si>
  <si>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</si>
  <si>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</si>
  <si>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</si>
  <si>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</si>
  <si>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</si>
  <si>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</si>
  <si>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</si>
  <si>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</si>
  <si>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</si>
  <si>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</si>
  <si>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</si>
  <si>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</si>
  <si>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</si>
  <si>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</si>
  <si>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</si>
  <si>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</si>
  <si>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</si>
  <si>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</si>
  <si>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</si>
  <si>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</si>
  <si>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</si>
  <si>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</si>
  <si>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</si>
  <si>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</si>
  <si>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</si>
  <si>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</si>
  <si>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</si>
  <si>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</si>
  <si>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</si>
  <si>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</si>
  <si>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</si>
  <si>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</si>
  <si>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</si>
  <si>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</si>
  <si>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</si>
  <si>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</si>
  <si>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</si>
  <si>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</si>
  <si>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</si>
  <si>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</si>
  <si>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</si>
  <si>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</si>
  <si>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</si>
  <si>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</si>
  <si>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</si>
  <si>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</si>
  <si>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</si>
  <si>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</si>
  <si>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</si>
  <si>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</si>
  <si>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</si>
  <si>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</si>
  <si>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</si>
  <si>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</si>
  <si>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</si>
  <si>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</si>
  <si>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</si>
  <si>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</si>
  <si>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</si>
  <si>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</si>
  <si>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</si>
  <si>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</si>
  <si>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</si>
  <si>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</si>
  <si>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</si>
  <si>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</si>
  <si>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</si>
  <si>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V1-I0-7M605-04L08-6530050</t>
  </si>
  <si>
    <t>Светодиодный светильник VARTON промышленный Olymp 2.0 300 Вт 5000 К IP65 30°x110° MAXI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</si>
  <si>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</si>
  <si>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</si>
  <si>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</si>
  <si>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</si>
  <si>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</si>
  <si>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</si>
  <si>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</si>
  <si>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</si>
  <si>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</si>
  <si>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</si>
  <si>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</si>
  <si>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</si>
  <si>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</si>
  <si>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</si>
  <si>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</si>
  <si>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</si>
  <si>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</si>
  <si>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</si>
  <si>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</si>
  <si>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</si>
  <si>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</si>
  <si>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</si>
  <si>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</si>
  <si>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</si>
  <si>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</si>
  <si>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</si>
  <si>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</si>
  <si>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</si>
  <si>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</si>
  <si>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</si>
  <si>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</si>
  <si>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</si>
  <si>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</si>
  <si>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</si>
  <si>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</si>
  <si>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</si>
  <si>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</si>
  <si>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</si>
  <si>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</si>
  <si>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</si>
  <si>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</si>
  <si>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</si>
  <si>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</si>
  <si>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</si>
  <si>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</si>
  <si>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</si>
  <si>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</si>
  <si>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</si>
  <si>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</si>
  <si>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</si>
  <si>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</si>
  <si>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</si>
  <si>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</si>
  <si>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</si>
  <si>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</si>
  <si>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</si>
  <si>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</si>
  <si>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</si>
  <si>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</si>
  <si>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</si>
  <si>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</si>
  <si>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</si>
  <si>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</si>
  <si>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</si>
  <si>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</si>
  <si>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</si>
  <si>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</si>
  <si>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</si>
  <si>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</si>
  <si>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</si>
  <si>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</si>
  <si>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</si>
  <si>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</si>
  <si>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</si>
  <si>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</si>
  <si>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</si>
  <si>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</si>
  <si>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</si>
  <si>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</si>
  <si>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</si>
  <si>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</si>
  <si>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</si>
  <si>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</si>
  <si>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</si>
  <si>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</si>
  <si>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</si>
  <si>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</si>
  <si>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</si>
  <si>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</si>
  <si>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</si>
  <si>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</si>
  <si>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</si>
  <si>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</si>
  <si>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</si>
  <si>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</si>
  <si>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</si>
  <si>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</si>
  <si>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</si>
  <si>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</si>
  <si>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</si>
  <si>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</si>
  <si>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</si>
  <si>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</si>
  <si>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</si>
  <si>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</si>
  <si>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</si>
  <si>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</si>
  <si>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</si>
  <si>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</si>
  <si>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</si>
  <si>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</si>
  <si>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Olymp GL 2.0  75 Вт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</si>
  <si>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</si>
  <si>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</si>
  <si>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</si>
  <si>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</si>
  <si>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</si>
  <si>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</si>
  <si>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</si>
  <si>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</si>
  <si>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</si>
  <si>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</si>
  <si>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</si>
  <si>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</si>
  <si>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</si>
  <si>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</si>
  <si>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</si>
  <si>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</si>
  <si>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</si>
  <si>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</si>
  <si>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</si>
  <si>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</si>
  <si>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</si>
  <si>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</si>
  <si>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</si>
  <si>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</si>
  <si>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</si>
  <si>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</si>
  <si>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</si>
  <si>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</si>
  <si>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</si>
  <si>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</si>
  <si>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</si>
  <si>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</si>
  <si>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</si>
  <si>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</si>
  <si>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</si>
  <si>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</si>
  <si>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</si>
  <si>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</si>
  <si>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</si>
  <si>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</si>
  <si>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</si>
  <si>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</si>
  <si>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</si>
  <si>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</si>
  <si>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</si>
  <si>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</si>
  <si>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</si>
  <si>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</si>
  <si>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</si>
  <si>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</si>
  <si>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</si>
  <si>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</si>
  <si>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</si>
  <si>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</si>
  <si>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</si>
  <si>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</si>
  <si>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</si>
  <si>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</si>
  <si>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</si>
  <si>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</si>
  <si>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</si>
  <si>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</si>
  <si>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</si>
  <si>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</si>
  <si>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</si>
  <si>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</si>
  <si>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</si>
  <si>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</si>
  <si>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</si>
  <si>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</si>
  <si>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</si>
  <si>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</si>
  <si>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</si>
  <si>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</si>
  <si>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</si>
  <si>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</si>
  <si>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</si>
  <si>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</si>
  <si>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</si>
  <si>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</si>
  <si>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</si>
  <si>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</si>
  <si>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</si>
  <si>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</si>
  <si>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</si>
  <si>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</si>
  <si>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</si>
  <si>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</si>
  <si>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</si>
  <si>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</si>
  <si>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</si>
  <si>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</si>
  <si>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</si>
  <si>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</si>
  <si>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</si>
  <si>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</si>
  <si>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</si>
  <si>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</si>
  <si>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</si>
  <si>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</si>
  <si>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</si>
  <si>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</si>
  <si>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</si>
  <si>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</si>
  <si>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</si>
  <si>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</si>
  <si>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</si>
  <si>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</si>
  <si>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</si>
  <si>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</si>
  <si>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</si>
  <si>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</si>
  <si>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</si>
  <si>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</si>
  <si>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</si>
  <si>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</si>
  <si>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</si>
  <si>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</si>
  <si>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</si>
  <si>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</si>
  <si>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</si>
  <si>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</si>
  <si>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</si>
  <si>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</si>
  <si>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</si>
  <si>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</si>
  <si>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</si>
  <si>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</si>
  <si>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</si>
  <si>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</si>
  <si>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</si>
  <si>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</si>
  <si>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</si>
  <si>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</si>
  <si>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</si>
  <si>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</si>
  <si>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</si>
  <si>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</si>
  <si>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</si>
  <si>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</si>
  <si>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</si>
  <si>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</si>
  <si>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</si>
  <si>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</si>
  <si>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</si>
  <si>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</si>
  <si>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</si>
  <si>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</si>
  <si>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</si>
  <si>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</si>
  <si>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</si>
  <si>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</si>
  <si>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</si>
  <si>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</si>
  <si>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</si>
  <si>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</si>
  <si>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</si>
  <si>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</si>
  <si>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</si>
  <si>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</si>
  <si>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</si>
  <si>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</si>
  <si>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</si>
  <si>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</si>
  <si>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</si>
  <si>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</si>
  <si>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</si>
  <si>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</si>
  <si>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</si>
  <si>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</si>
  <si>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</si>
  <si>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</si>
  <si>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</si>
  <si>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</si>
  <si>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</si>
  <si>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</si>
  <si>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</si>
  <si>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</si>
  <si>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</si>
  <si>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</si>
  <si>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</si>
  <si>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</si>
  <si>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Olymp GL 2.0 125/150 Вт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</si>
  <si>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</si>
  <si>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</si>
  <si>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</si>
  <si>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</si>
  <si>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</si>
  <si>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</si>
  <si>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</si>
  <si>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</si>
  <si>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</si>
  <si>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</si>
  <si>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</si>
  <si>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</si>
  <si>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</si>
  <si>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</si>
  <si>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</si>
  <si>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</si>
  <si>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</si>
  <si>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</si>
  <si>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</si>
  <si>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</si>
  <si>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</si>
  <si>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</si>
  <si>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</si>
  <si>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</si>
  <si>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</si>
  <si>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</si>
  <si>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</si>
  <si>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</si>
  <si>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</si>
  <si>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</si>
  <si>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</si>
  <si>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</si>
  <si>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</si>
  <si>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</si>
  <si>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</si>
  <si>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</si>
  <si>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</si>
  <si>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</si>
  <si>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</si>
  <si>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</si>
  <si>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</si>
  <si>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</si>
  <si>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</si>
  <si>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</si>
  <si>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</si>
  <si>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</si>
  <si>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</si>
  <si>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</si>
  <si>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</si>
  <si>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</si>
  <si>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</si>
  <si>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</si>
  <si>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</si>
  <si>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</si>
  <si>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</si>
  <si>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</si>
  <si>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</si>
  <si>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</si>
  <si>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</si>
  <si>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</si>
  <si>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</si>
  <si>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</si>
  <si>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</si>
  <si>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</si>
  <si>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</si>
  <si>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</si>
  <si>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</si>
  <si>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</si>
  <si>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</si>
  <si>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</si>
  <si>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</si>
  <si>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</si>
  <si>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</si>
  <si>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</si>
  <si>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</si>
  <si>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</si>
  <si>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</si>
  <si>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</si>
  <si>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</si>
  <si>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</si>
  <si>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</si>
  <si>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</si>
  <si>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</si>
  <si>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</si>
  <si>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</si>
  <si>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</si>
  <si>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</si>
  <si>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</si>
  <si>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</si>
  <si>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</si>
  <si>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</si>
  <si>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</si>
  <si>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</si>
  <si>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</si>
  <si>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</si>
  <si>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</si>
  <si>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</si>
  <si>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</si>
  <si>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</si>
  <si>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</si>
  <si>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</si>
  <si>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</si>
  <si>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</si>
  <si>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</si>
  <si>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</si>
  <si>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</si>
  <si>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</si>
  <si>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</si>
  <si>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</si>
  <si>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</si>
  <si>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</si>
  <si>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</si>
  <si>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</si>
  <si>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</si>
  <si>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</si>
  <si>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</si>
  <si>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</si>
  <si>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</si>
  <si>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</si>
  <si>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</si>
  <si>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</si>
  <si>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</si>
  <si>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</si>
  <si>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</si>
  <si>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</si>
  <si>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</si>
  <si>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</si>
  <si>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</si>
  <si>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</si>
  <si>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</si>
  <si>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</si>
  <si>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</si>
  <si>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</si>
  <si>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</si>
  <si>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</si>
  <si>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</si>
  <si>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</si>
  <si>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</si>
  <si>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</si>
  <si>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</si>
  <si>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</si>
  <si>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</si>
  <si>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</si>
  <si>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</si>
  <si>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</si>
  <si>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</si>
  <si>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</si>
  <si>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</si>
  <si>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</si>
  <si>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</si>
  <si>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</si>
  <si>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</si>
  <si>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</si>
  <si>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</si>
  <si>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</si>
  <si>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</si>
  <si>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</si>
  <si>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</si>
  <si>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</si>
  <si>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</si>
  <si>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</si>
  <si>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</si>
  <si>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</si>
  <si>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</si>
  <si>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</si>
  <si>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</si>
  <si>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</si>
  <si>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</si>
  <si>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</si>
  <si>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</si>
  <si>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</si>
  <si>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</si>
  <si>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</si>
  <si>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</si>
  <si>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</si>
  <si>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</si>
  <si>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</si>
  <si>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</si>
  <si>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</si>
  <si>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</si>
  <si>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</si>
  <si>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</si>
  <si>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</si>
  <si>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</si>
  <si>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</si>
  <si>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</si>
  <si>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</si>
  <si>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</si>
  <si>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</si>
  <si>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</si>
  <si>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</si>
  <si>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</si>
  <si>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</si>
  <si>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</si>
  <si>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</si>
  <si>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</si>
  <si>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</si>
  <si>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</si>
  <si>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</si>
  <si>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</si>
  <si>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</si>
  <si>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</si>
  <si>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</si>
  <si>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</si>
  <si>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</si>
  <si>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</si>
  <si>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</si>
  <si>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</si>
  <si>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</si>
  <si>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</si>
  <si>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</si>
  <si>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</si>
  <si>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</si>
  <si>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</si>
  <si>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</si>
  <si>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</si>
  <si>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</si>
  <si>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</si>
  <si>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</si>
  <si>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</si>
  <si>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</si>
  <si>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</si>
  <si>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</si>
  <si>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</si>
  <si>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</si>
  <si>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</si>
  <si>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</si>
  <si>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</si>
  <si>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</si>
  <si>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</si>
  <si>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</si>
  <si>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</si>
  <si>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</si>
  <si>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</si>
  <si>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</si>
  <si>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</si>
  <si>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</si>
  <si>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</si>
  <si>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</si>
  <si>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</si>
  <si>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</si>
  <si>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</si>
  <si>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</si>
  <si>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</si>
  <si>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</si>
  <si>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</si>
  <si>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</si>
  <si>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</si>
  <si>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</si>
  <si>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</si>
  <si>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</si>
  <si>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</si>
  <si>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</si>
  <si>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</si>
  <si>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</si>
  <si>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</si>
  <si>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</si>
  <si>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</si>
  <si>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</si>
  <si>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</si>
  <si>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</si>
  <si>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</si>
  <si>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</si>
  <si>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</si>
  <si>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</si>
  <si>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</si>
  <si>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</si>
  <si>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</si>
  <si>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</si>
  <si>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</si>
  <si>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</si>
  <si>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</si>
  <si>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</si>
  <si>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</si>
  <si>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</si>
  <si>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</si>
  <si>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</si>
  <si>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</si>
  <si>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</si>
  <si>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</si>
  <si>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</si>
  <si>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</si>
  <si>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</si>
  <si>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</si>
  <si>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</si>
  <si>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</si>
  <si>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</si>
  <si>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</si>
  <si>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</si>
  <si>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</si>
  <si>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</si>
  <si>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</si>
  <si>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</si>
  <si>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</si>
  <si>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</si>
  <si>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</si>
  <si>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</si>
  <si>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</si>
  <si>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</si>
  <si>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</si>
  <si>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</si>
  <si>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</si>
  <si>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</si>
  <si>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</si>
  <si>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</si>
  <si>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</si>
  <si>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</si>
  <si>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</si>
  <si>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</si>
  <si>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</si>
  <si>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</si>
  <si>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</si>
  <si>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</si>
  <si>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</si>
  <si>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</si>
  <si>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</si>
  <si>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</si>
  <si>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</si>
  <si>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</si>
  <si>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</si>
  <si>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</si>
  <si>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</si>
  <si>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</si>
  <si>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</si>
  <si>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</si>
  <si>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</si>
  <si>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</si>
  <si>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</si>
  <si>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</si>
  <si>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</si>
  <si>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</si>
  <si>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</si>
  <si>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</si>
  <si>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</si>
  <si>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</si>
  <si>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</si>
  <si>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</si>
  <si>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</si>
  <si>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</si>
  <si>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</si>
  <si>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</si>
  <si>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</si>
  <si>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</si>
  <si>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</si>
  <si>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</si>
  <si>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</si>
  <si>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</si>
  <si>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</si>
  <si>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</si>
  <si>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</si>
  <si>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</si>
  <si>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</si>
  <si>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</si>
  <si>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</si>
  <si>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</si>
  <si>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</si>
  <si>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</si>
  <si>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</si>
  <si>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</si>
  <si>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</si>
  <si>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</si>
  <si>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</si>
  <si>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</si>
  <si>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</si>
  <si>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</si>
  <si>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</si>
  <si>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</si>
  <si>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</si>
  <si>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</si>
  <si>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</si>
  <si>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</si>
  <si>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</si>
  <si>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</si>
  <si>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</si>
  <si>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</si>
  <si>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</si>
  <si>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</si>
  <si>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</si>
  <si>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</si>
  <si>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</si>
  <si>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</si>
  <si>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</si>
  <si>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</si>
  <si>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</si>
  <si>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</si>
  <si>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</si>
  <si>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</si>
  <si>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</si>
  <si>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</si>
  <si>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</si>
  <si>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</si>
  <si>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</si>
  <si>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</si>
  <si>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</si>
  <si>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</si>
  <si>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</si>
  <si>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</si>
  <si>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</si>
  <si>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</si>
  <si>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</si>
  <si>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</si>
  <si>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</si>
  <si>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</si>
  <si>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</si>
  <si>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</si>
  <si>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</si>
  <si>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</si>
  <si>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</si>
  <si>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</si>
  <si>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</si>
  <si>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</si>
  <si>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</si>
  <si>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</si>
  <si>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</si>
  <si>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</si>
  <si>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</si>
  <si>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</si>
  <si>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</si>
  <si>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</si>
  <si>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</si>
  <si>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</si>
  <si>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</si>
  <si>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</si>
  <si>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</si>
  <si>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</si>
  <si>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</si>
  <si>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</si>
  <si>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</si>
  <si>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</si>
  <si>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</si>
  <si>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</si>
  <si>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</si>
  <si>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</si>
  <si>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</si>
  <si>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</si>
  <si>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</si>
  <si>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</si>
  <si>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</si>
  <si>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</si>
  <si>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</si>
  <si>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</si>
  <si>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</si>
  <si>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</si>
  <si>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</si>
  <si>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</si>
  <si>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</si>
  <si>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</si>
  <si>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</si>
  <si>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</si>
  <si>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</si>
  <si>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</si>
  <si>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</si>
  <si>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</si>
  <si>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</si>
  <si>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</si>
  <si>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</si>
  <si>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Olymp 2.0 GL CLEANpro</t>
  </si>
  <si>
    <t>Olymp 2.0 GL CLEANpro  50 Вт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</si>
  <si>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</si>
  <si>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</si>
  <si>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</si>
  <si>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</si>
  <si>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</si>
  <si>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</si>
  <si>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</si>
  <si>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</si>
  <si>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</si>
  <si>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</si>
  <si>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</si>
  <si>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</si>
  <si>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</si>
  <si>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</si>
  <si>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</si>
  <si>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</si>
  <si>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</si>
  <si>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</si>
  <si>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</si>
  <si>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</si>
  <si>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</si>
  <si>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</si>
  <si>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</si>
  <si>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</si>
  <si>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</si>
  <si>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</si>
  <si>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</si>
  <si>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</si>
  <si>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</si>
  <si>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</si>
  <si>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</si>
  <si>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</si>
  <si>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</si>
  <si>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</si>
  <si>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</si>
  <si>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</si>
  <si>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</si>
  <si>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</si>
  <si>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</si>
  <si>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</si>
  <si>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</si>
  <si>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</si>
  <si>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</si>
  <si>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</si>
  <si>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</si>
  <si>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</si>
  <si>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</si>
  <si>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</si>
  <si>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</si>
  <si>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</si>
  <si>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</si>
  <si>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</si>
  <si>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</si>
  <si>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</si>
  <si>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</si>
  <si>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</si>
  <si>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</si>
  <si>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</si>
  <si>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</si>
  <si>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</si>
  <si>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</si>
  <si>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V1-I0-72631-04L02-6507550</t>
  </si>
  <si>
    <t>Светодиодный светильник VARTON Olymp 2.0 GL CLEANpro 75 Вт 5000 K 30°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</si>
  <si>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</si>
  <si>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</si>
  <si>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</si>
  <si>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</si>
  <si>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</si>
  <si>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</si>
  <si>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</si>
  <si>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</si>
  <si>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</si>
  <si>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</si>
  <si>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</si>
  <si>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</si>
  <si>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</si>
  <si>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</si>
  <si>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</si>
  <si>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</si>
  <si>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</si>
  <si>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</si>
  <si>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</si>
  <si>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</si>
  <si>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</si>
  <si>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</si>
  <si>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</si>
  <si>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</si>
  <si>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</si>
  <si>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</si>
  <si>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</si>
  <si>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</si>
  <si>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</si>
  <si>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</si>
  <si>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</si>
  <si>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</si>
  <si>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</si>
  <si>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</si>
  <si>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</si>
  <si>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</si>
  <si>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</si>
  <si>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</si>
  <si>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</si>
  <si>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</si>
  <si>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</si>
  <si>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</si>
  <si>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</si>
  <si>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</si>
  <si>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</si>
  <si>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</si>
  <si>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</si>
  <si>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</si>
  <si>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</si>
  <si>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</si>
  <si>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</si>
  <si>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</si>
  <si>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</si>
  <si>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</si>
  <si>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</si>
  <si>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</si>
  <si>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</si>
  <si>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</si>
  <si>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</si>
  <si>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</si>
  <si>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</si>
  <si>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</si>
  <si>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</si>
  <si>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</si>
  <si>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</si>
  <si>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</si>
  <si>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</si>
  <si>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</si>
  <si>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</si>
  <si>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</si>
  <si>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</si>
  <si>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</si>
  <si>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</si>
  <si>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</si>
  <si>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</si>
  <si>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</si>
  <si>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</si>
  <si>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</si>
  <si>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</si>
  <si>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</si>
  <si>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</si>
  <si>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</si>
  <si>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</si>
  <si>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</si>
  <si>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</si>
  <si>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</si>
  <si>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</si>
  <si>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</si>
  <si>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</si>
  <si>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</si>
  <si>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</si>
  <si>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</si>
  <si>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</si>
  <si>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</si>
  <si>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</si>
  <si>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</si>
  <si>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</si>
  <si>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</si>
  <si>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</si>
  <si>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</si>
  <si>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</si>
  <si>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</si>
  <si>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</si>
  <si>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</si>
  <si>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</si>
  <si>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</si>
  <si>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</si>
  <si>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</si>
  <si>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</si>
  <si>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</si>
  <si>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</si>
  <si>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</si>
  <si>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</si>
  <si>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</si>
  <si>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</si>
  <si>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</si>
  <si>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</si>
  <si>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</si>
  <si>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</si>
  <si>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</si>
  <si>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</si>
  <si>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</si>
  <si>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</si>
  <si>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</si>
  <si>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</si>
  <si>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</si>
  <si>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</si>
  <si>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</si>
  <si>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</si>
  <si>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</si>
  <si>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</si>
  <si>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</si>
  <si>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</si>
  <si>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</si>
  <si>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</si>
  <si>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</si>
  <si>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</si>
  <si>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</si>
  <si>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</si>
  <si>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</si>
  <si>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</si>
  <si>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</si>
  <si>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</si>
  <si>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</si>
  <si>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</si>
  <si>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</si>
  <si>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</si>
  <si>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</si>
  <si>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</si>
  <si>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</si>
  <si>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</si>
  <si>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</si>
  <si>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</si>
  <si>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</si>
  <si>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</si>
  <si>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</si>
  <si>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</si>
  <si>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</si>
  <si>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</si>
  <si>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</si>
  <si>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</si>
  <si>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</si>
  <si>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</si>
  <si>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</si>
  <si>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</si>
  <si>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</si>
  <si>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</si>
  <si>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</si>
  <si>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</si>
  <si>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</si>
  <si>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</si>
  <si>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</si>
  <si>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</si>
  <si>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</si>
  <si>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</si>
  <si>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</si>
  <si>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</si>
  <si>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</si>
  <si>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</si>
  <si>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</si>
  <si>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</si>
  <si>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</si>
  <si>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</si>
  <si>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</si>
  <si>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</si>
  <si>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</si>
  <si>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</si>
  <si>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</si>
  <si>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</si>
  <si>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</si>
  <si>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</si>
  <si>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</si>
  <si>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</si>
  <si>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</si>
  <si>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</si>
  <si>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</si>
  <si>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</si>
  <si>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</si>
  <si>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</si>
  <si>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</si>
  <si>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</si>
  <si>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</si>
  <si>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</si>
  <si>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</si>
  <si>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</si>
  <si>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</si>
  <si>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</si>
  <si>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</si>
  <si>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</si>
  <si>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</si>
  <si>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</si>
  <si>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</si>
  <si>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</si>
  <si>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</si>
  <si>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</si>
  <si>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</si>
  <si>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</si>
  <si>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</si>
  <si>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</si>
  <si>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</si>
  <si>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</si>
  <si>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</si>
  <si>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</si>
  <si>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</si>
  <si>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</si>
  <si>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</si>
  <si>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</si>
  <si>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</si>
  <si>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</si>
  <si>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</si>
  <si>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</si>
  <si>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</si>
  <si>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</si>
  <si>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</si>
  <si>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</si>
  <si>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</si>
  <si>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</si>
  <si>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</si>
  <si>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</si>
  <si>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</si>
  <si>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</si>
  <si>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</si>
  <si>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</si>
  <si>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</si>
  <si>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</si>
  <si>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</si>
  <si>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</si>
  <si>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</si>
  <si>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</si>
  <si>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</si>
  <si>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</si>
  <si>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</si>
  <si>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</si>
  <si>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</si>
  <si>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</si>
  <si>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</si>
  <si>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</si>
  <si>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</si>
  <si>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</si>
  <si>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</si>
  <si>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</si>
  <si>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</si>
  <si>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</si>
  <si>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</si>
  <si>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</si>
  <si>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</si>
  <si>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</si>
  <si>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</si>
  <si>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</si>
  <si>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</si>
  <si>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</si>
  <si>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</si>
  <si>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</si>
  <si>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</si>
  <si>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</si>
  <si>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</si>
  <si>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</si>
  <si>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</si>
  <si>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</si>
  <si>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</si>
  <si>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</si>
  <si>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</si>
  <si>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</si>
  <si>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</si>
  <si>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</si>
  <si>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</si>
  <si>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</si>
  <si>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</si>
  <si>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</si>
  <si>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</si>
  <si>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</si>
  <si>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</si>
  <si>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</si>
  <si>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</si>
  <si>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</si>
  <si>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</si>
  <si>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</si>
  <si>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</si>
  <si>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</si>
  <si>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</si>
  <si>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</si>
  <si>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</si>
  <si>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</si>
  <si>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</si>
  <si>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</si>
  <si>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</si>
  <si>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</si>
  <si>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</si>
  <si>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</si>
  <si>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</si>
  <si>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</si>
  <si>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</si>
  <si>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</si>
  <si>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V1-I0-70671-04L02-6507540</t>
  </si>
  <si>
    <t>Светодиодный светильник VARTON промышленный Olymp 2.0 High Temp t+75 75 Вт 4000 K IP65 30°</t>
  </si>
  <si>
    <t>V1-I0-70671-04L07-6507540</t>
  </si>
  <si>
    <t>Светодиодный светильник VARTON промышленный Olymp 2.0 High Temp t+75 75 Вт 4000 K IP65 60°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</si>
  <si>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</si>
  <si>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</si>
  <si>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</si>
  <si>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</si>
  <si>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</si>
  <si>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</si>
  <si>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</si>
  <si>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</si>
  <si>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</si>
  <si>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</si>
  <si>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</si>
  <si>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</si>
  <si>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</si>
  <si>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</si>
  <si>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</si>
  <si>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</si>
  <si>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</si>
  <si>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</si>
  <si>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</si>
  <si>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</si>
  <si>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</si>
  <si>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</si>
  <si>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</si>
  <si>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</si>
  <si>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</si>
  <si>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</si>
  <si>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</si>
  <si>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</si>
  <si>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</si>
  <si>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</si>
  <si>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</si>
  <si>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</si>
  <si>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</si>
  <si>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</si>
  <si>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</si>
  <si>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</si>
  <si>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</si>
  <si>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</si>
  <si>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</si>
  <si>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</si>
  <si>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</si>
  <si>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</si>
  <si>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</si>
  <si>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</si>
  <si>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</si>
  <si>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</si>
  <si>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</si>
  <si>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</si>
  <si>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</si>
  <si>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</si>
  <si>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</si>
  <si>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</si>
  <si>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</si>
  <si>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</si>
  <si>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</si>
  <si>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</si>
  <si>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</si>
  <si>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</si>
  <si>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</si>
  <si>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</si>
  <si>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</si>
  <si>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</si>
  <si>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</si>
  <si>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</si>
  <si>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</si>
  <si>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</si>
  <si>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</si>
  <si>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</si>
  <si>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</si>
  <si>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</si>
  <si>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</si>
  <si>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</si>
  <si>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</si>
  <si>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</si>
  <si>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</si>
  <si>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</si>
  <si>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</si>
  <si>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</si>
  <si>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</si>
  <si>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</si>
  <si>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</si>
  <si>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</si>
  <si>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</si>
  <si>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</si>
  <si>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</si>
  <si>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</si>
  <si>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</si>
  <si>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</si>
  <si>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</si>
  <si>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</si>
  <si>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</si>
  <si>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</si>
  <si>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</si>
  <si>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</si>
  <si>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</si>
  <si>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</si>
  <si>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V1-I0-70673-04L05-6515050</t>
  </si>
  <si>
    <t>Светодиодный светильник VARTON промышленный Olymp 2.0 High Temp t+75 150 Вт 5000 K IP65 120°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</si>
  <si>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</si>
  <si>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</si>
  <si>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</si>
  <si>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</si>
  <si>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</si>
  <si>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</si>
  <si>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</si>
  <si>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</si>
  <si>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</si>
  <si>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</si>
  <si>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</si>
  <si>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</si>
  <si>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</si>
  <si>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</si>
  <si>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</si>
  <si>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</si>
  <si>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</si>
  <si>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</si>
  <si>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</si>
  <si>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</si>
  <si>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</si>
  <si>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</si>
  <si>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</si>
  <si>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</si>
  <si>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</si>
  <si>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</si>
  <si>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</si>
  <si>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</si>
  <si>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</si>
  <si>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</si>
  <si>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</si>
  <si>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</si>
  <si>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</si>
  <si>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</si>
  <si>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</si>
  <si>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</si>
  <si>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</si>
  <si>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</si>
  <si>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</si>
  <si>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</si>
  <si>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</si>
  <si>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</si>
  <si>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</si>
  <si>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</si>
  <si>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</si>
  <si>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</si>
  <si>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</si>
  <si>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</si>
  <si>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</si>
  <si>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</si>
  <si>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</si>
  <si>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</si>
  <si>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</si>
  <si>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</si>
  <si>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</si>
  <si>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</si>
  <si>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</si>
  <si>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</si>
  <si>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</si>
  <si>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</si>
  <si>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</si>
  <si>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</si>
  <si>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</si>
  <si>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</si>
  <si>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</si>
  <si>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</si>
  <si>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</si>
  <si>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</si>
  <si>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</si>
  <si>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</si>
  <si>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</si>
  <si>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</si>
  <si>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</si>
  <si>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</si>
  <si>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</si>
  <si>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</si>
  <si>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</si>
  <si>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</si>
  <si>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</si>
  <si>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V1-I0-70675-04L02-6525050</t>
  </si>
  <si>
    <t>Светодиодный светильник VARTON промышленный Olymp 2.0 High Temp t+75 250 Вт 5000 K IP65 30°</t>
  </si>
  <si>
    <t>V1-I0-70675-04L07-6525050</t>
  </si>
  <si>
    <t>Светодиодный светильник VARTON промышленный Olymp 2.0 High Temp t+75 250 Вт 5000 K IP65 60°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</si>
  <si>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</si>
  <si>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</si>
  <si>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</si>
  <si>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</si>
  <si>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</si>
  <si>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</si>
  <si>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</si>
  <si>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</si>
  <si>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</si>
  <si>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</si>
  <si>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</si>
  <si>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</si>
  <si>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</si>
  <si>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</si>
  <si>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</si>
  <si>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</si>
  <si>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</si>
  <si>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</si>
  <si>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</si>
  <si>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</si>
  <si>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V1-I0-70503-04L04-6503030</t>
  </si>
  <si>
    <t>Светодиодный светильник VARTON промышленный Olymp Mini Ш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</si>
  <si>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</si>
  <si>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</si>
  <si>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</si>
  <si>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</si>
  <si>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</si>
  <si>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</si>
  <si>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</si>
  <si>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</si>
  <si>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</si>
  <si>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</si>
  <si>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</si>
  <si>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</si>
  <si>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V1-I0-70503-04L02-6503040</t>
  </si>
  <si>
    <t>Светодиодный светильник VARTON промышленный Olymp Mini 30° 30 Вт 4000 K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</si>
  <si>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</si>
  <si>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</si>
  <si>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</si>
  <si>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</si>
  <si>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</si>
  <si>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</si>
  <si>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V1-I0-70503-04L02-6503050</t>
  </si>
  <si>
    <t>Светодиодный светильник VARTON промышленный Olymp Mini 30°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</si>
  <si>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</si>
  <si>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</si>
  <si>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</si>
  <si>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</si>
  <si>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V1-I0-70503-04L05-6503050</t>
  </si>
  <si>
    <t>Светодиодный светильник VARTON промышленный Olymp Mini 120°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</si>
  <si>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</si>
  <si>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</si>
  <si>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</si>
  <si>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</si>
  <si>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</si>
  <si>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</si>
  <si>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</si>
  <si>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</si>
  <si>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</si>
  <si>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</si>
  <si>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</si>
  <si>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</si>
  <si>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</si>
  <si>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</si>
  <si>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</si>
  <si>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V1-I0-70504-04L02-6506030</t>
  </si>
  <si>
    <t>Светодиодный светильник VARTON промышленный Olymp Mini 30°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</si>
  <si>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</si>
  <si>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</si>
  <si>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</si>
  <si>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</si>
  <si>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</si>
  <si>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</si>
  <si>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</si>
  <si>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</si>
  <si>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</si>
  <si>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</si>
  <si>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</si>
  <si>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</si>
  <si>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</si>
  <si>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</si>
  <si>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</si>
  <si>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V1-I0-70504-04L07-6506050</t>
  </si>
  <si>
    <t>Светодиодный светильник VARTON промышленный Olymp Mini 60° 60 Вт 5000 K</t>
  </si>
  <si>
    <t>V1-I0-70504-04L04-6506050</t>
  </si>
  <si>
    <t>Светодиодный светильник VARTON промышленный Olymp Mini Ш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</si>
  <si>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</si>
  <si>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</si>
  <si>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</si>
  <si>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</si>
  <si>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</si>
  <si>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</si>
  <si>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</si>
  <si>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</si>
  <si>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</si>
  <si>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</si>
  <si>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</si>
  <si>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</si>
  <si>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</si>
  <si>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</si>
  <si>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</si>
  <si>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</si>
  <si>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</si>
  <si>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</si>
  <si>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</si>
  <si>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</si>
  <si>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</si>
  <si>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</si>
  <si>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</si>
  <si>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</si>
  <si>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</si>
  <si>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</si>
  <si>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</si>
  <si>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</si>
  <si>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</si>
  <si>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</si>
  <si>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</si>
  <si>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</si>
  <si>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</si>
  <si>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</si>
  <si>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</si>
  <si>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</si>
  <si>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</si>
  <si>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</si>
  <si>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</si>
  <si>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</si>
  <si>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</si>
  <si>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</si>
  <si>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</si>
  <si>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</si>
  <si>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</si>
  <si>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</si>
  <si>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</si>
  <si>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</si>
  <si>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</si>
  <si>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</si>
  <si>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</si>
  <si>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</si>
  <si>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</si>
  <si>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</si>
  <si>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</si>
  <si>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</si>
  <si>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</si>
  <si>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</si>
  <si>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</si>
  <si>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</si>
  <si>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</si>
  <si>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</si>
  <si>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</si>
  <si>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</si>
  <si>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</si>
  <si>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</si>
  <si>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</si>
  <si>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</si>
  <si>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</si>
  <si>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</si>
  <si>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</si>
  <si>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</si>
  <si>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</si>
  <si>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</si>
  <si>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</si>
  <si>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</si>
  <si>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</si>
  <si>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</si>
  <si>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</si>
  <si>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</si>
  <si>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</si>
  <si>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</si>
  <si>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</si>
  <si>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</si>
  <si>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</si>
  <si>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</si>
  <si>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</si>
  <si>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</si>
  <si>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</si>
  <si>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</si>
  <si>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</si>
  <si>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</si>
  <si>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</si>
  <si>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</si>
  <si>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</si>
  <si>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</si>
  <si>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</si>
  <si>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</si>
  <si>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</si>
  <si>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</si>
  <si>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</si>
  <si>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</si>
  <si>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</si>
  <si>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</si>
  <si>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</si>
  <si>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</si>
  <si>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</si>
  <si>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</si>
  <si>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</si>
  <si>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</si>
  <si>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</si>
  <si>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</si>
  <si>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</si>
  <si>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</si>
  <si>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</si>
  <si>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</si>
  <si>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</si>
  <si>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</si>
  <si>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</si>
  <si>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</si>
  <si>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</si>
  <si>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</si>
  <si>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</si>
  <si>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</si>
  <si>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</si>
  <si>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</si>
  <si>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</si>
  <si>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</si>
  <si>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</si>
  <si>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</si>
  <si>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</si>
  <si>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</si>
  <si>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</si>
  <si>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</si>
  <si>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</si>
  <si>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</si>
  <si>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</si>
  <si>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</si>
  <si>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</si>
  <si>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</si>
  <si>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</si>
  <si>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</si>
  <si>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</si>
  <si>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</si>
  <si>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</si>
  <si>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V1-I0-701X3-04L19-6521040</t>
  </si>
  <si>
    <t>Светодиодный прожектор VARTON AirQub 210 Вт 4000 K 20°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</si>
  <si>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</si>
  <si>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</si>
  <si>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</si>
  <si>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</si>
  <si>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</si>
  <si>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</si>
  <si>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</si>
  <si>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</si>
  <si>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</si>
  <si>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</si>
  <si>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</si>
  <si>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</si>
  <si>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</si>
  <si>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</si>
  <si>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</si>
  <si>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</si>
  <si>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</si>
  <si>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</si>
  <si>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</si>
  <si>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</si>
  <si>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</si>
  <si>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</si>
  <si>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</si>
  <si>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</si>
  <si>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</si>
  <si>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</si>
  <si>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</si>
  <si>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</si>
  <si>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</si>
  <si>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</si>
  <si>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</si>
  <si>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</si>
  <si>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</si>
  <si>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</si>
  <si>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</si>
  <si>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</si>
  <si>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</si>
  <si>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</si>
  <si>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</si>
  <si>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</si>
  <si>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</si>
  <si>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</si>
  <si>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</si>
  <si>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</si>
  <si>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</si>
  <si>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</si>
  <si>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</si>
  <si>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</si>
  <si>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</si>
  <si>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</si>
  <si>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</si>
  <si>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</si>
  <si>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</si>
  <si>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</si>
  <si>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</si>
  <si>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</si>
  <si>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</si>
  <si>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</si>
  <si>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</si>
  <si>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</si>
  <si>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</si>
  <si>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</si>
  <si>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</si>
  <si>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</si>
  <si>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</si>
  <si>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</si>
  <si>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</si>
  <si>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V1-I0-702X2-04D02-6528040</t>
  </si>
  <si>
    <t>Светодиодный прожектор VARTON AirQub 280 Вт 4000 K 20° DALI</t>
  </si>
  <si>
    <t>V1-I0-702X2-04D27-6528040</t>
  </si>
  <si>
    <t>Светодиодный прожектор VARTON AirQub 280 Вт 4000 K 10° DALI</t>
  </si>
  <si>
    <t>V1-I0-702X2-04D19-6528040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</si>
  <si>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</si>
  <si>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</si>
  <si>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</si>
  <si>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</si>
  <si>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</si>
  <si>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</si>
  <si>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</si>
  <si>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</si>
  <si>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</si>
  <si>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</si>
  <si>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V1-I0-702X2-04L19-6528050</t>
  </si>
  <si>
    <t>Светодиодный прожектор VARTON AirQub 280 Вт 5000 K 20°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</si>
  <si>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</si>
  <si>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</si>
  <si>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</si>
  <si>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</si>
  <si>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</si>
  <si>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</si>
  <si>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</si>
  <si>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</si>
  <si>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</si>
  <si>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</si>
  <si>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</si>
  <si>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</si>
  <si>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AirQub  420 Вт</t>
  </si>
  <si>
    <t>V1-I0-702X3-04L27-6542040</t>
  </si>
  <si>
    <t>Светодиодный прожектор VARTON AirQub 420 Вт 4000 K 10°</t>
  </si>
  <si>
    <t>420W</t>
  </si>
  <si>
    <t>59850 лм</t>
  </si>
  <si>
    <t>V1-I0-702X3-04L02-6542040</t>
  </si>
  <si>
    <t>Светодиодный прожектор VARTON AirQub 420 Вт 4000 K 30°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</si>
  <si>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</si>
  <si>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</si>
  <si>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</si>
  <si>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</si>
  <si>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</si>
  <si>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V1-I0-702X3-04L50-6542040</t>
  </si>
  <si>
    <t>Светодиодный прожектор VARTON AirQub 420 Вт 4000 K AS1</t>
  </si>
  <si>
    <t>V1-I0-702X3-04L19-6542040</t>
  </si>
  <si>
    <t>Светодиодный прожектор VARTON AirQub 420 Вт 4000 K 20°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</si>
  <si>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</si>
  <si>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</si>
  <si>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</si>
  <si>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</si>
  <si>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</si>
  <si>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</si>
  <si>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</si>
  <si>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</si>
  <si>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</si>
  <si>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</si>
  <si>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</si>
  <si>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</si>
  <si>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</si>
  <si>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</si>
  <si>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</si>
  <si>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</si>
  <si>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</si>
  <si>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</si>
  <si>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</si>
  <si>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</si>
  <si>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</si>
  <si>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</si>
  <si>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V1-I0-702X3-04L06-6542050</t>
  </si>
  <si>
    <t>Светодиодный прожектор VARTON AirQub 420 Вт 5000 K 90°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</si>
  <si>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</si>
  <si>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</si>
  <si>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</si>
  <si>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</si>
  <si>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</si>
  <si>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</si>
  <si>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</si>
  <si>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</si>
  <si>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</si>
  <si>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</si>
  <si>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</si>
  <si>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</si>
  <si>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</si>
  <si>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</si>
  <si>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</si>
  <si>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</si>
  <si>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</si>
  <si>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</si>
  <si>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</si>
  <si>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</si>
  <si>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V1-I0-702X4-04L06-6550040</t>
  </si>
  <si>
    <t>Светодиодный прожектор VARTON AirQub 500 Вт 4000 K 90° RAL7045мр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</si>
  <si>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</si>
  <si>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</si>
  <si>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</si>
  <si>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</si>
  <si>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</si>
  <si>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</si>
  <si>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</si>
  <si>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</si>
  <si>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</si>
  <si>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</si>
  <si>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</si>
  <si>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</si>
  <si>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</si>
  <si>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</si>
  <si>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</si>
  <si>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</si>
  <si>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</si>
  <si>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</si>
  <si>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V1-I0-702X4-04L06-6550050</t>
  </si>
  <si>
    <t>Светодиодный прожектор VARTON AirQub 500 Вт 5000 K 90°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</si>
  <si>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</si>
  <si>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</si>
  <si>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</si>
  <si>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</si>
  <si>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</si>
  <si>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</si>
  <si>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</si>
  <si>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</si>
  <si>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</si>
  <si>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</si>
  <si>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</si>
  <si>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</si>
  <si>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</si>
  <si>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</si>
  <si>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</si>
  <si>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</si>
  <si>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</si>
  <si>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</si>
  <si>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</si>
  <si>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</si>
  <si>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</si>
  <si>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</si>
  <si>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AirQub  640 Вт</t>
  </si>
  <si>
    <t>V1-I0-703X3-04L02-6564040</t>
  </si>
  <si>
    <t>Светодиодный прожектор VARTON AirQub 640 Вт 4000 K 30°</t>
  </si>
  <si>
    <t>640W</t>
  </si>
  <si>
    <t>99200 лм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</si>
  <si>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</si>
  <si>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</si>
  <si>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</si>
  <si>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</si>
  <si>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</si>
  <si>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</si>
  <si>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</si>
  <si>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</si>
  <si>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</si>
  <si>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</si>
  <si>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</si>
  <si>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</si>
  <si>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</si>
  <si>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V1-I0-703X3-04D07-6564040</t>
  </si>
  <si>
    <t>Светодиодный прожектор VARTON AirQub 640 Вт 4000 K 60°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</si>
  <si>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</si>
  <si>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</si>
  <si>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</si>
  <si>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</si>
  <si>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</si>
  <si>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</si>
  <si>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</si>
  <si>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</si>
  <si>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V1-I0-703X3-04D19-6564040</t>
  </si>
  <si>
    <t>Светодиодный прожектор VARTON AirQub 640 Вт 4000 K 20° DALI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</si>
  <si>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</si>
  <si>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</si>
  <si>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</si>
  <si>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</si>
  <si>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</si>
  <si>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</si>
  <si>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</si>
  <si>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</si>
  <si>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</si>
  <si>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</si>
  <si>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V1-I0-703X3-04D19-6564050</t>
  </si>
  <si>
    <t>Светодиодный прожектор VARTON AirQub 640 Вт 5000 K 20°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</si>
  <si>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</si>
  <si>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</si>
  <si>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</si>
  <si>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</si>
  <si>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</si>
  <si>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</si>
  <si>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</si>
  <si>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</si>
  <si>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</si>
  <si>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</si>
  <si>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AirQub  850 Вт</t>
  </si>
  <si>
    <t>V1-I0-703X4-04L27-6585040</t>
  </si>
  <si>
    <t>Светодиодный прожектор VARTON AirQub 850 Вт 4000 K 10°</t>
  </si>
  <si>
    <t>850W</t>
  </si>
  <si>
    <t>121200 лм</t>
  </si>
  <si>
    <t>V1-I0-703X4-04L06-6585040</t>
  </si>
  <si>
    <t>Светодиодный прожектор VARTON AirQub 850 Вт 4000 K 90°</t>
  </si>
  <si>
    <t>131750 лм</t>
  </si>
  <si>
    <t>V1-I0-703X4-04L50-6585040</t>
  </si>
  <si>
    <t>Светодиодный прожектор VARTON AirQub 850 Вт 4000 K AS1</t>
  </si>
  <si>
    <t>V1-I0-703X4-04L19-6585040</t>
  </si>
  <si>
    <t>Светодиодный прожектор VARTON AirQub 850 Вт 4000 K 20°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</si>
  <si>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</si>
  <si>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</si>
  <si>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</si>
  <si>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</si>
  <si>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</si>
  <si>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</si>
  <si>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</si>
  <si>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</si>
  <si>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</si>
  <si>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</si>
  <si>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</si>
  <si>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</si>
  <si>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</si>
  <si>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V1-I0-703X4-04D50-6585040</t>
  </si>
  <si>
    <t>Светодиодный прожектор VARTON AirQub 850 Вт 4000 K AS1 DALI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</si>
  <si>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</si>
  <si>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</si>
  <si>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</si>
  <si>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</si>
  <si>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</si>
  <si>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</si>
  <si>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</si>
  <si>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</si>
  <si>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</si>
  <si>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</si>
  <si>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</si>
  <si>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</si>
  <si>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V1-I0-703X4-04D50-6585050</t>
  </si>
  <si>
    <t>Светодиодный прожектор VARTON AirQub 850 Вт 5000 K AS1 DALI</t>
  </si>
  <si>
    <t>V1-I0-703X4-04D06-6585050</t>
  </si>
  <si>
    <t>Светодиодный прожектор VARTON AirQub 850 Вт 5000 K 90° DALI</t>
  </si>
  <si>
    <t>V1-I0-703X4-04D27-6585050</t>
  </si>
  <si>
    <t>Светодиодный прожектор VARTON AirQub 850 Вт 5000 K 10°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</si>
  <si>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</si>
  <si>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</si>
  <si>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</si>
  <si>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</si>
  <si>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</si>
  <si>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</si>
  <si>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</si>
  <si>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</si>
  <si>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</si>
  <si>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</si>
  <si>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</si>
  <si>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V1-I0-703X5-04L19-65K0540</t>
  </si>
  <si>
    <t>Светодиодный прожектор VARTON AirQub 1050 Вт 4000 K 20°</t>
  </si>
  <si>
    <t>162430 лм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</si>
  <si>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</si>
  <si>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</si>
  <si>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</si>
  <si>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</si>
  <si>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</si>
  <si>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</si>
  <si>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</si>
  <si>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</si>
  <si>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</si>
  <si>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</si>
  <si>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</si>
  <si>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</si>
  <si>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</si>
  <si>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</si>
  <si>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V1-I0-703X5-04D19-65K0540</t>
  </si>
  <si>
    <t>Светодиодный прожектор VARTON AirQub 1050 Вт 4000 K 20° DALI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</si>
  <si>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</si>
  <si>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</si>
  <si>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</si>
  <si>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</si>
  <si>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</si>
  <si>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</si>
  <si>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</si>
  <si>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</si>
  <si>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</si>
  <si>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</si>
  <si>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V1-I0-703X5-04L50-65K0550</t>
  </si>
  <si>
    <t>Светодиодный прожектор VARTON AirQub 1050 Вт 5000 K AS1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</si>
  <si>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</si>
  <si>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</si>
  <si>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</si>
  <si>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</si>
  <si>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</si>
  <si>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</si>
  <si>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</si>
  <si>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</si>
  <si>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</si>
  <si>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</si>
  <si>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</si>
  <si>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</si>
  <si>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</si>
  <si>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</si>
  <si>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V1-I0-703X5-04D07-65K0550</t>
  </si>
  <si>
    <t>Светодиодный прожектор VARTON AirQub 1050 Вт 5000 K 60°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</si>
  <si>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</si>
  <si>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</si>
  <si>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</si>
  <si>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</si>
  <si>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</si>
  <si>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</si>
  <si>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</si>
  <si>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</si>
  <si>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</si>
  <si>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</si>
  <si>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</si>
  <si>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</si>
  <si>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V1-I0-703X6-04L50-65K2540</t>
  </si>
  <si>
    <t>Светодиодный прожектор VARTON AirQub 1250 Вт 4000 K AS1</t>
  </si>
  <si>
    <t>V1-I0-703X6-04L07-65K2540</t>
  </si>
  <si>
    <t>Светодиодный прожектор VARTON AirQub 1250 Вт 4000 K 60°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</si>
  <si>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</si>
  <si>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</si>
  <si>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</si>
  <si>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</si>
  <si>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</si>
  <si>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</si>
  <si>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</si>
  <si>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</si>
  <si>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</si>
  <si>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</si>
  <si>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</si>
  <si>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</si>
  <si>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</si>
  <si>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</si>
  <si>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</si>
  <si>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</si>
  <si>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</si>
  <si>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</si>
  <si>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</si>
  <si>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</si>
  <si>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</si>
  <si>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</si>
  <si>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</si>
  <si>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</si>
  <si>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</si>
  <si>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</si>
  <si>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</si>
  <si>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</si>
  <si>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</si>
  <si>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</si>
  <si>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</si>
  <si>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</si>
  <si>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</si>
  <si>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</si>
  <si>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</si>
  <si>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</si>
  <si>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</si>
  <si>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</si>
  <si>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</si>
  <si>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</si>
  <si>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</si>
  <si>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V1-I0-704X6-04L02-65K5540</t>
  </si>
  <si>
    <t>Светодиодный прожектор VARTON AirQub 1550 Вт 4000 K 30°</t>
  </si>
  <si>
    <t>V1-I0-704X6-04L27-65K5540</t>
  </si>
  <si>
    <t>Светодиодный прожектор VARTON AirQub 1550 Вт 4000 K 10°</t>
  </si>
  <si>
    <t>220850 лм</t>
  </si>
  <si>
    <t>V1-I0-704X6-04L06-65K5540</t>
  </si>
  <si>
    <t>Светодиодный прожектор VARTON AirQub 1550 Вт 4000 K 90°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</si>
  <si>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</si>
  <si>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</si>
  <si>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</si>
  <si>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</si>
  <si>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</si>
  <si>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</si>
  <si>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</si>
  <si>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</si>
  <si>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</si>
  <si>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</si>
  <si>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</si>
  <si>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</si>
  <si>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V1-I0-704X6-04D50-65K5540</t>
  </si>
  <si>
    <t>Светодиодный прожектор VARTON AirQub 1550 Вт 4000 K AS1 DALI</t>
  </si>
  <si>
    <t>V1-I0-704X6-04D27-65K5540</t>
  </si>
  <si>
    <t>Светодиодный прожектор VARTON AirQub 1550 Вт 4000 K 10° DALI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</si>
  <si>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</si>
  <si>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</si>
  <si>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</si>
  <si>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</si>
  <si>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</si>
  <si>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</si>
  <si>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</si>
  <si>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</si>
  <si>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</si>
  <si>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</si>
  <si>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V1-I0-704X6-04L19-65K5550</t>
  </si>
  <si>
    <t>Светодиодный прожектор VARTON AirQub 1550 Вт 5000 K 20°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</si>
  <si>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</si>
  <si>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</si>
  <si>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</si>
  <si>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</si>
  <si>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</si>
  <si>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</si>
  <si>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</si>
  <si>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</si>
  <si>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</si>
  <si>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</si>
  <si>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</si>
  <si>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</si>
  <si>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</si>
  <si>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</si>
  <si>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</si>
  <si>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</si>
  <si>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</si>
  <si>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</si>
  <si>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</si>
  <si>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</si>
  <si>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</si>
  <si>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</si>
  <si>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</si>
  <si>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</si>
  <si>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</si>
  <si>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</si>
  <si>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</si>
  <si>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</si>
  <si>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</si>
  <si>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</si>
  <si>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</si>
  <si>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</si>
  <si>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</si>
  <si>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</si>
  <si>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</si>
  <si>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</si>
  <si>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</si>
  <si>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</si>
  <si>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</si>
  <si>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</si>
  <si>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</si>
  <si>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</si>
  <si>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</si>
  <si>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</si>
  <si>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</si>
  <si>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</si>
  <si>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</si>
  <si>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</si>
  <si>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</si>
  <si>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</si>
  <si>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</si>
  <si>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</si>
  <si>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</si>
  <si>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</si>
  <si>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</si>
  <si>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</si>
  <si>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</si>
  <si>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</si>
  <si>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</si>
  <si>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</si>
  <si>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</si>
  <si>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</si>
  <si>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</si>
  <si>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</si>
  <si>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</si>
  <si>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</si>
  <si>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</si>
  <si>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</si>
  <si>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</si>
  <si>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</si>
  <si>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</si>
  <si>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</si>
  <si>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</si>
  <si>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</si>
  <si>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</si>
  <si>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</si>
  <si>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</si>
  <si>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</si>
  <si>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</si>
  <si>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</si>
  <si>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</si>
  <si>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</si>
  <si>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</si>
  <si>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</si>
  <si>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</si>
  <si>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</si>
  <si>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</si>
  <si>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</si>
  <si>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</si>
  <si>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</si>
  <si>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</si>
  <si>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</si>
  <si>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</si>
  <si>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</si>
  <si>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</si>
  <si>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</si>
  <si>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</si>
  <si>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</si>
  <si>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V1-I0-70589-04L40-6505050</t>
  </si>
  <si>
    <t>Светодиодный светильник VARTON прожектор FL-Pro 20°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</si>
  <si>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</si>
  <si>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</si>
  <si>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</si>
  <si>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</si>
  <si>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</si>
  <si>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</si>
  <si>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</si>
  <si>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</si>
  <si>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</si>
  <si>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V1-I0-70589-04L41-6507530</t>
  </si>
  <si>
    <t>Светодиодный светильник VARTON прожектор FL-Pro 80°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</si>
  <si>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</si>
  <si>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</si>
  <si>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</si>
  <si>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</si>
  <si>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</si>
  <si>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</si>
  <si>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</si>
  <si>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</si>
  <si>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</si>
  <si>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</si>
  <si>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</si>
  <si>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</si>
  <si>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</si>
  <si>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</si>
  <si>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</si>
  <si>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</si>
  <si>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</si>
  <si>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</si>
  <si>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</si>
  <si>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</si>
  <si>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FL-Pro 100/120 Вт</t>
  </si>
  <si>
    <t>V1-I0-70590-04L40-6510030</t>
  </si>
  <si>
    <t>Светодиодный светильник VARTON прожектор FL-Pro 20° 100 Вт 3000 K RAL7045 муар</t>
  </si>
  <si>
    <t>14700 лм</t>
  </si>
  <si>
    <t>V1-I0-70590-04L42-6510030</t>
  </si>
  <si>
    <t>Светодиодный светильник VARTON прожектор FL-Pro 30°x50°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</si>
  <si>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</si>
  <si>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</si>
  <si>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V1-I0-70590-04L07-6510030</t>
  </si>
  <si>
    <t>Светодиодный светильник VARTON прожектор FL-Pro 60°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</si>
  <si>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</si>
  <si>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</si>
  <si>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</si>
  <si>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</si>
  <si>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</si>
  <si>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</si>
  <si>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</si>
  <si>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</si>
  <si>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</si>
  <si>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</si>
  <si>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</si>
  <si>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</si>
  <si>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</si>
  <si>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</si>
  <si>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</si>
  <si>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</si>
  <si>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</si>
  <si>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</si>
  <si>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</si>
  <si>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</si>
  <si>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</si>
  <si>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</si>
  <si>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</si>
  <si>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</si>
  <si>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</si>
  <si>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</si>
  <si>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</si>
  <si>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</si>
  <si>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</si>
  <si>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</si>
  <si>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</si>
  <si>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</si>
  <si>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</si>
  <si>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</si>
  <si>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</si>
  <si>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</si>
  <si>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</si>
  <si>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</si>
  <si>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</si>
  <si>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</si>
  <si>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</si>
  <si>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</si>
  <si>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</si>
  <si>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</si>
  <si>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</si>
  <si>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</si>
  <si>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</si>
  <si>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</si>
  <si>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</si>
  <si>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</si>
  <si>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</si>
  <si>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</si>
  <si>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</si>
  <si>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</si>
  <si>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FL-Pro 150/200 Вт</t>
  </si>
  <si>
    <t>V1-I0-70591-04L40-6515030</t>
  </si>
  <si>
    <t>Светодиодный светильник VARTON прожектор FL-Pro 20°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</si>
  <si>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</si>
  <si>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</si>
  <si>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</si>
  <si>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V1-I0-70591-04L42-6515030</t>
  </si>
  <si>
    <t>Светодиодный светильник VARTON прожектор FL-Pro 30°x50°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</si>
  <si>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</si>
  <si>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</si>
  <si>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</si>
  <si>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</si>
  <si>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</si>
  <si>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</si>
  <si>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</si>
  <si>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</si>
  <si>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</si>
  <si>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</si>
  <si>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</si>
  <si>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</si>
  <si>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</si>
  <si>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</si>
  <si>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</si>
  <si>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</si>
  <si>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</si>
  <si>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</si>
  <si>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</si>
  <si>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</si>
  <si>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</si>
  <si>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</si>
  <si>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</si>
  <si>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</si>
  <si>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</si>
  <si>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</si>
  <si>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</si>
  <si>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</si>
  <si>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</si>
  <si>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</si>
  <si>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</si>
  <si>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</si>
  <si>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</si>
  <si>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</si>
  <si>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</si>
  <si>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</si>
  <si>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</si>
  <si>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</si>
  <si>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</si>
  <si>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</si>
  <si>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</si>
  <si>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</si>
  <si>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</si>
  <si>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</si>
  <si>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</si>
  <si>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</si>
  <si>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</si>
  <si>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</si>
  <si>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</si>
  <si>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</si>
  <si>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</si>
  <si>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</si>
  <si>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</si>
  <si>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</si>
  <si>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</si>
  <si>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</si>
  <si>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</si>
  <si>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</si>
  <si>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</si>
  <si>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</si>
  <si>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</si>
  <si>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</si>
  <si>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</si>
  <si>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</si>
  <si>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</si>
  <si>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</si>
  <si>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</si>
  <si>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</si>
  <si>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</si>
  <si>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</si>
  <si>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</si>
  <si>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</si>
  <si>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</si>
  <si>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</si>
  <si>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</si>
  <si>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</si>
  <si>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</si>
  <si>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</si>
  <si>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</si>
  <si>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</si>
  <si>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</si>
  <si>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</si>
  <si>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</si>
  <si>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</si>
  <si>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</si>
  <si>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</si>
  <si>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</si>
  <si>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</si>
  <si>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</si>
  <si>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</si>
  <si>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</si>
  <si>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</si>
  <si>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</si>
  <si>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</si>
  <si>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</si>
  <si>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</si>
  <si>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</si>
  <si>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</si>
  <si>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</si>
  <si>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</si>
  <si>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</si>
  <si>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</si>
  <si>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</si>
  <si>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</si>
  <si>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</si>
  <si>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</si>
  <si>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</si>
  <si>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</si>
  <si>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</si>
  <si>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</si>
  <si>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</si>
  <si>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</si>
  <si>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</si>
  <si>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</si>
  <si>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</si>
  <si>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</si>
  <si>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</si>
  <si>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</si>
  <si>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</si>
  <si>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</si>
  <si>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</si>
  <si>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</si>
  <si>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</si>
  <si>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</si>
  <si>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</si>
  <si>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</si>
  <si>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</si>
  <si>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</si>
  <si>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</si>
  <si>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</si>
  <si>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</si>
  <si>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</si>
  <si>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</si>
  <si>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</si>
  <si>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</si>
  <si>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</si>
  <si>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</si>
  <si>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</si>
  <si>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</si>
  <si>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</si>
  <si>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</si>
  <si>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</si>
  <si>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</si>
  <si>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</si>
  <si>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</si>
  <si>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</si>
  <si>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</si>
  <si>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</si>
  <si>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</si>
  <si>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</si>
  <si>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</si>
  <si>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</si>
  <si>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</si>
  <si>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</si>
  <si>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</si>
  <si>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</si>
  <si>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</si>
  <si>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</si>
  <si>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</si>
  <si>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</si>
  <si>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</si>
  <si>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</si>
  <si>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</si>
  <si>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</si>
  <si>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</si>
  <si>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</si>
  <si>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</si>
  <si>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</si>
  <si>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</si>
  <si>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</si>
  <si>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</si>
  <si>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</si>
  <si>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</si>
  <si>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</si>
  <si>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</si>
  <si>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</si>
  <si>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</si>
  <si>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</si>
  <si>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</si>
  <si>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</si>
  <si>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</si>
  <si>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</si>
  <si>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</si>
  <si>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</si>
  <si>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</si>
  <si>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</si>
  <si>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</si>
  <si>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</si>
  <si>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</si>
  <si>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</si>
  <si>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</si>
  <si>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</si>
  <si>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</si>
  <si>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</si>
  <si>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</si>
  <si>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</si>
  <si>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</si>
  <si>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</si>
  <si>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</si>
  <si>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</si>
  <si>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</si>
  <si>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</si>
  <si>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</si>
  <si>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</si>
  <si>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</si>
  <si>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</si>
  <si>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</si>
  <si>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</si>
  <si>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</si>
  <si>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</si>
  <si>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</si>
  <si>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</si>
  <si>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</si>
  <si>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</si>
  <si>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</si>
  <si>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</si>
  <si>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</si>
  <si>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</si>
  <si>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</si>
  <si>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</si>
  <si>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</si>
  <si>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</si>
  <si>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</si>
  <si>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</si>
  <si>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</si>
  <si>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</si>
  <si>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</si>
  <si>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</si>
  <si>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</si>
  <si>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</si>
  <si>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</si>
  <si>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</si>
  <si>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</si>
  <si>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</si>
  <si>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</si>
  <si>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</si>
  <si>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</si>
  <si>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</si>
  <si>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</si>
  <si>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V1-S1-70496-40U32-6605050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</si>
  <si>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</si>
  <si>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</si>
  <si>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</si>
  <si>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</si>
  <si>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</si>
  <si>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</si>
  <si>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</si>
  <si>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</si>
  <si>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</si>
  <si>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</si>
  <si>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</si>
  <si>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</si>
  <si>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</si>
  <si>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</si>
  <si>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</si>
  <si>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</si>
  <si>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</si>
  <si>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</si>
  <si>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</si>
  <si>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</si>
  <si>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</si>
  <si>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</si>
  <si>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</si>
  <si>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</si>
  <si>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</si>
  <si>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</si>
  <si>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</si>
  <si>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</si>
  <si>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</si>
  <si>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</si>
  <si>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</si>
  <si>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</si>
  <si>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</si>
  <si>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</si>
  <si>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</si>
  <si>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</si>
  <si>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</si>
  <si>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</si>
  <si>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</si>
  <si>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</si>
  <si>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</si>
  <si>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</si>
  <si>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</si>
  <si>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</si>
  <si>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</si>
  <si>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</si>
  <si>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</si>
  <si>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</si>
  <si>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</si>
  <si>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</si>
  <si>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</si>
  <si>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</si>
  <si>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</si>
  <si>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</si>
  <si>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</si>
  <si>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</si>
  <si>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</si>
  <si>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</si>
  <si>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</si>
  <si>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</si>
  <si>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</si>
  <si>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</si>
  <si>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</si>
  <si>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</si>
  <si>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</si>
  <si>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</si>
  <si>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</si>
  <si>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</si>
  <si>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</si>
  <si>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</si>
  <si>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</si>
  <si>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</si>
  <si>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</si>
  <si>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</si>
  <si>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</si>
  <si>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</si>
  <si>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</si>
  <si>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</si>
  <si>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</si>
  <si>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</si>
  <si>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</si>
  <si>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</si>
  <si>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</si>
  <si>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</si>
  <si>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</si>
  <si>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</si>
  <si>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</si>
  <si>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</si>
  <si>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</si>
  <si>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</si>
  <si>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</si>
  <si>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</si>
  <si>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</si>
  <si>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</si>
  <si>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</si>
  <si>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</si>
  <si>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</si>
  <si>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</si>
  <si>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</si>
  <si>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</si>
  <si>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</si>
  <si>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</si>
  <si>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</si>
  <si>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</si>
  <si>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</si>
  <si>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</si>
  <si>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</si>
  <si>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</si>
  <si>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</si>
  <si>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</si>
  <si>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</si>
  <si>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</si>
  <si>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</si>
  <si>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</si>
  <si>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</si>
  <si>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</si>
  <si>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</si>
  <si>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</si>
  <si>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</si>
  <si>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</si>
  <si>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</si>
  <si>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</si>
  <si>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</si>
  <si>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</si>
  <si>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</si>
  <si>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</si>
  <si>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</si>
  <si>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</si>
  <si>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</si>
  <si>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</si>
  <si>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</si>
  <si>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</si>
  <si>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</si>
  <si>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</si>
  <si>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</si>
  <si>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</si>
  <si>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</si>
  <si>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</si>
  <si>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</si>
  <si>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</si>
  <si>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</si>
  <si>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</si>
  <si>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</si>
  <si>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</si>
  <si>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</si>
  <si>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</si>
  <si>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</si>
  <si>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</si>
  <si>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</si>
  <si>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</si>
  <si>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</si>
  <si>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</si>
  <si>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</si>
  <si>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</si>
  <si>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</si>
  <si>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</si>
  <si>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</si>
  <si>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</si>
  <si>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</si>
  <si>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</si>
  <si>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</si>
  <si>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</si>
  <si>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</si>
  <si>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</si>
  <si>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</si>
  <si>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</si>
  <si>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</si>
  <si>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</si>
  <si>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</si>
  <si>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</si>
  <si>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</si>
  <si>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</si>
  <si>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</si>
  <si>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</si>
  <si>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</si>
  <si>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</si>
  <si>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</si>
  <si>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</si>
  <si>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</si>
  <si>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</si>
  <si>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</si>
  <si>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</si>
  <si>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</si>
  <si>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</si>
  <si>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</si>
  <si>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</si>
  <si>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</si>
  <si>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</si>
  <si>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</si>
  <si>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</si>
  <si>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</si>
  <si>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</si>
  <si>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</si>
  <si>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</si>
  <si>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</si>
  <si>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</si>
  <si>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</si>
  <si>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</si>
  <si>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</si>
  <si>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</si>
  <si>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</si>
  <si>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</si>
  <si>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</si>
  <si>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</si>
  <si>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</si>
  <si>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</si>
  <si>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</si>
  <si>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</si>
  <si>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</si>
  <si>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</si>
  <si>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</si>
  <si>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</si>
  <si>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</si>
  <si>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</si>
  <si>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</si>
  <si>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</si>
  <si>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</si>
  <si>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</si>
  <si>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</si>
  <si>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</si>
  <si>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</si>
  <si>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</si>
  <si>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</si>
  <si>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</si>
  <si>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</si>
  <si>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</si>
  <si>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</si>
  <si>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</si>
  <si>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</si>
  <si>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</si>
  <si>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</si>
  <si>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</si>
  <si>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</si>
  <si>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</si>
  <si>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</si>
  <si>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</si>
  <si>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</si>
  <si>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</si>
  <si>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</si>
  <si>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</si>
  <si>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</si>
  <si>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</si>
  <si>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</si>
  <si>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</si>
  <si>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</si>
  <si>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</si>
  <si>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</si>
  <si>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</si>
  <si>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</si>
  <si>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</si>
  <si>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</si>
  <si>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</si>
  <si>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</si>
  <si>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</si>
  <si>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</si>
  <si>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</si>
  <si>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</si>
  <si>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</si>
  <si>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</si>
  <si>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</si>
  <si>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</si>
  <si>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</si>
  <si>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</si>
  <si>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</si>
  <si>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</si>
  <si>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</si>
  <si>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</si>
  <si>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</si>
  <si>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</si>
  <si>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</si>
  <si>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</si>
  <si>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</si>
  <si>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</si>
  <si>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</si>
  <si>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</si>
  <si>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</si>
  <si>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</si>
  <si>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</si>
  <si>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</si>
  <si>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</si>
  <si>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</si>
  <si>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</si>
  <si>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</si>
  <si>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</si>
  <si>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</si>
  <si>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</si>
  <si>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</si>
  <si>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</si>
  <si>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</si>
  <si>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</si>
  <si>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</si>
  <si>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</si>
  <si>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</si>
  <si>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</si>
  <si>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</si>
  <si>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</si>
  <si>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</si>
  <si>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</si>
  <si>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</si>
  <si>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</si>
  <si>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</si>
  <si>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</si>
  <si>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</si>
  <si>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</si>
  <si>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</si>
  <si>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</si>
  <si>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</si>
  <si>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</si>
  <si>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</si>
  <si>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</si>
  <si>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</si>
  <si>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</si>
  <si>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</si>
  <si>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</si>
  <si>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</si>
  <si>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</si>
  <si>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</si>
  <si>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</si>
  <si>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</si>
  <si>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</si>
  <si>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</si>
  <si>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</si>
  <si>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</si>
  <si>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</si>
  <si>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</si>
  <si>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</si>
  <si>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</si>
  <si>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</si>
  <si>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</si>
  <si>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</si>
  <si>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</si>
  <si>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</si>
  <si>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</si>
  <si>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</si>
  <si>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</si>
  <si>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</si>
  <si>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</si>
  <si>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</si>
  <si>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</si>
  <si>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</si>
  <si>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</si>
  <si>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</si>
  <si>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</si>
  <si>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</si>
  <si>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</si>
  <si>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</si>
  <si>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</si>
  <si>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</si>
  <si>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</si>
  <si>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</si>
  <si>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</si>
  <si>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</si>
  <si>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</si>
  <si>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</si>
  <si>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</si>
  <si>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</si>
  <si>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</si>
  <si>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</si>
  <si>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</si>
  <si>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</si>
  <si>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</si>
  <si>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</si>
  <si>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</si>
  <si>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</si>
  <si>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</si>
  <si>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</si>
  <si>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</si>
  <si>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</si>
  <si>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</si>
  <si>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</si>
  <si>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</si>
  <si>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</si>
  <si>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</si>
  <si>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</si>
  <si>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</si>
  <si>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</si>
  <si>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</si>
  <si>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</si>
  <si>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</si>
  <si>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</si>
  <si>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</si>
  <si>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</si>
  <si>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</si>
  <si>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</si>
  <si>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</si>
  <si>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</si>
  <si>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</si>
  <si>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</si>
  <si>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</si>
  <si>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</si>
  <si>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</si>
  <si>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</si>
  <si>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</si>
  <si>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</si>
  <si>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</si>
  <si>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</si>
  <si>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</si>
  <si>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</si>
  <si>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</si>
  <si>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</si>
  <si>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</si>
  <si>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</si>
  <si>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</si>
  <si>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</si>
  <si>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</si>
  <si>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</si>
  <si>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</si>
  <si>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</si>
  <si>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</si>
  <si>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</si>
  <si>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</si>
  <si>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</si>
  <si>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</si>
  <si>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</si>
  <si>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</si>
  <si>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</si>
  <si>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</si>
  <si>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</si>
  <si>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</si>
  <si>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V1-S1-90506-40U30-6605050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</si>
  <si>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</si>
  <si>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</si>
  <si>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</si>
  <si>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</si>
  <si>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</si>
  <si>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</si>
  <si>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</si>
  <si>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</si>
  <si>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</si>
  <si>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</si>
  <si>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</si>
  <si>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</si>
  <si>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</si>
  <si>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</si>
  <si>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</si>
  <si>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</si>
  <si>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</si>
  <si>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</si>
  <si>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</si>
  <si>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</si>
  <si>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</si>
  <si>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</si>
  <si>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</si>
  <si>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</si>
  <si>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</si>
  <si>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</si>
  <si>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</si>
  <si>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</si>
  <si>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</si>
  <si>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</si>
  <si>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</si>
  <si>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</si>
  <si>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</si>
  <si>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</si>
  <si>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</si>
  <si>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</si>
  <si>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</si>
  <si>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</si>
  <si>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</si>
  <si>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</si>
  <si>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</si>
  <si>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</si>
  <si>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</si>
  <si>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</si>
  <si>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</si>
  <si>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</si>
  <si>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</si>
  <si>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</si>
  <si>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</si>
  <si>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</si>
  <si>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</si>
  <si>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</si>
  <si>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</si>
  <si>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</si>
  <si>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</si>
  <si>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</si>
  <si>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</si>
  <si>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</si>
  <si>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</si>
  <si>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</si>
  <si>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</si>
  <si>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</si>
  <si>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</si>
  <si>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</si>
  <si>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</si>
  <si>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</si>
  <si>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</si>
  <si>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</si>
  <si>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</si>
  <si>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</si>
  <si>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</si>
  <si>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</si>
  <si>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</si>
  <si>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</si>
  <si>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</si>
  <si>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</si>
  <si>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</si>
  <si>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</si>
  <si>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</si>
  <si>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</si>
  <si>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</si>
  <si>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</si>
  <si>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</si>
  <si>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</si>
  <si>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</si>
  <si>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</si>
  <si>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</si>
  <si>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</si>
  <si>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</si>
  <si>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</si>
  <si>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</si>
  <si>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</si>
  <si>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</si>
  <si>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</si>
  <si>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</si>
  <si>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</si>
  <si>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</si>
  <si>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</si>
  <si>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</si>
  <si>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</si>
  <si>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</si>
  <si>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</si>
  <si>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</si>
  <si>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</si>
  <si>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</si>
  <si>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</si>
  <si>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</si>
  <si>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</si>
  <si>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</si>
  <si>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</si>
  <si>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</si>
  <si>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</si>
  <si>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</si>
  <si>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</si>
  <si>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</si>
  <si>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</si>
  <si>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</si>
  <si>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</si>
  <si>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</si>
  <si>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</si>
  <si>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</si>
  <si>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</si>
  <si>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</si>
  <si>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</si>
  <si>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</si>
  <si>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</si>
  <si>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</si>
  <si>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</si>
  <si>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</si>
  <si>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</si>
  <si>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</si>
  <si>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</si>
  <si>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</si>
  <si>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</si>
  <si>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</si>
  <si>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</si>
  <si>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</si>
  <si>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</si>
  <si>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</si>
  <si>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</si>
  <si>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</si>
  <si>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</si>
  <si>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</si>
  <si>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</si>
  <si>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</si>
  <si>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</si>
  <si>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</si>
  <si>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</si>
  <si>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</si>
  <si>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</si>
  <si>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</si>
  <si>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</si>
  <si>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</si>
  <si>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</si>
  <si>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</si>
  <si>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</si>
  <si>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</si>
  <si>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</si>
  <si>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</si>
  <si>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</si>
  <si>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</si>
  <si>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</si>
  <si>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</si>
  <si>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</si>
  <si>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</si>
  <si>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</si>
  <si>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</si>
  <si>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</si>
  <si>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</si>
  <si>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</si>
  <si>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</si>
  <si>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</si>
  <si>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</si>
  <si>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</si>
  <si>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</si>
  <si>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</si>
  <si>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</si>
  <si>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</si>
  <si>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</si>
  <si>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</si>
  <si>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</si>
  <si>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</si>
  <si>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</si>
  <si>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</si>
  <si>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</si>
  <si>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</si>
  <si>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</si>
  <si>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</si>
  <si>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</si>
  <si>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</si>
  <si>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</si>
  <si>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</si>
  <si>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</si>
  <si>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</si>
  <si>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</si>
  <si>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</si>
  <si>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</si>
  <si>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</si>
  <si>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</si>
  <si>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</si>
  <si>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</si>
  <si>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</si>
  <si>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</si>
  <si>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</si>
  <si>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</si>
  <si>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</si>
  <si>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</si>
  <si>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</si>
  <si>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</si>
  <si>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</si>
  <si>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</si>
  <si>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</si>
  <si>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</si>
  <si>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</si>
  <si>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</si>
  <si>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</si>
  <si>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</si>
  <si>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</si>
  <si>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</si>
  <si>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</si>
  <si>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</si>
  <si>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</si>
  <si>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</si>
  <si>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</si>
  <si>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</si>
  <si>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</si>
  <si>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</si>
  <si>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</si>
  <si>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</si>
  <si>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</si>
  <si>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</si>
  <si>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</si>
  <si>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</si>
  <si>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</si>
  <si>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</si>
  <si>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</si>
  <si>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</si>
  <si>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</si>
  <si>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</si>
  <si>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</si>
  <si>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</si>
  <si>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</si>
  <si>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</si>
  <si>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</si>
  <si>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</si>
  <si>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</si>
  <si>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</si>
  <si>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</si>
  <si>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</si>
  <si>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</si>
  <si>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</si>
  <si>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</si>
  <si>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</si>
  <si>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</si>
  <si>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</si>
  <si>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</si>
  <si>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</si>
  <si>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</si>
  <si>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</si>
  <si>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</si>
  <si>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</si>
  <si>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</si>
  <si>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</si>
  <si>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</si>
  <si>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</si>
  <si>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</si>
  <si>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</si>
  <si>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</si>
  <si>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</si>
  <si>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</si>
  <si>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</si>
  <si>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</si>
  <si>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</si>
  <si>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</si>
  <si>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</si>
  <si>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</si>
  <si>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</si>
  <si>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</si>
  <si>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</si>
  <si>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</si>
  <si>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</si>
  <si>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</si>
  <si>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</si>
  <si>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</si>
  <si>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</si>
  <si>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</si>
  <si>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</si>
  <si>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</si>
  <si>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</si>
  <si>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</si>
  <si>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</si>
  <si>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</si>
  <si>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</si>
  <si>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</si>
  <si>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</si>
  <si>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</si>
  <si>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</si>
  <si>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</si>
  <si>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</si>
  <si>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</si>
  <si>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</si>
  <si>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</si>
  <si>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</si>
  <si>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</si>
  <si>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</si>
  <si>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</si>
  <si>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</si>
  <si>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</si>
  <si>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</si>
  <si>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</si>
  <si>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</si>
  <si>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</si>
  <si>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</si>
  <si>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</si>
  <si>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</si>
  <si>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</si>
  <si>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</si>
  <si>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</si>
  <si>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</si>
  <si>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</si>
  <si>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</si>
  <si>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</si>
  <si>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</si>
  <si>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</si>
  <si>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</si>
  <si>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</si>
  <si>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</si>
  <si>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</si>
  <si>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</si>
  <si>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</si>
  <si>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</si>
  <si>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</si>
  <si>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</si>
  <si>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</si>
  <si>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</si>
  <si>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</si>
  <si>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</si>
  <si>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</si>
  <si>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</si>
  <si>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</si>
  <si>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</si>
  <si>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</si>
  <si>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</si>
  <si>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</si>
  <si>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</si>
  <si>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</si>
  <si>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</si>
  <si>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</si>
  <si>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</si>
  <si>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</si>
  <si>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</si>
  <si>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</si>
  <si>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</si>
  <si>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</si>
  <si>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</si>
  <si>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</si>
  <si>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</si>
  <si>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</si>
  <si>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</si>
  <si>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</si>
  <si>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</si>
  <si>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</si>
  <si>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</si>
  <si>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</si>
  <si>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</si>
  <si>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</si>
  <si>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</si>
  <si>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</si>
  <si>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</si>
  <si>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</si>
  <si>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</si>
  <si>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</si>
  <si>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</si>
  <si>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</si>
  <si>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</si>
  <si>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</si>
  <si>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</si>
  <si>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</si>
  <si>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</si>
  <si>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</si>
  <si>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</si>
  <si>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</si>
  <si>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</si>
  <si>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</si>
  <si>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</si>
  <si>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</si>
  <si>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</si>
  <si>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</si>
  <si>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</si>
  <si>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</si>
  <si>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</si>
  <si>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</si>
  <si>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</si>
  <si>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</si>
  <si>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</si>
  <si>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</si>
  <si>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</si>
  <si>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</si>
  <si>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</si>
  <si>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</si>
  <si>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</si>
  <si>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</si>
  <si>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</si>
  <si>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</si>
  <si>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</si>
  <si>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</si>
  <si>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</si>
  <si>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</si>
  <si>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</si>
  <si>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</si>
  <si>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</si>
  <si>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</si>
  <si>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</si>
  <si>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</si>
  <si>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</si>
  <si>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</si>
  <si>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</si>
  <si>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</si>
  <si>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</si>
  <si>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</si>
  <si>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</si>
  <si>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</si>
  <si>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</si>
  <si>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</si>
  <si>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</si>
  <si>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</si>
  <si>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</si>
  <si>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</si>
  <si>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</si>
  <si>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</si>
  <si>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</si>
  <si>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</si>
  <si>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</si>
  <si>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</si>
  <si>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</si>
  <si>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</si>
  <si>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</si>
  <si>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</si>
  <si>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</si>
  <si>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</si>
  <si>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</si>
  <si>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</si>
  <si>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</si>
  <si>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</si>
  <si>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</si>
  <si>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</si>
  <si>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</si>
  <si>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</si>
  <si>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</si>
  <si>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</si>
  <si>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</si>
  <si>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</si>
  <si>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</si>
  <si>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</si>
  <si>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</si>
  <si>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</si>
  <si>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</si>
  <si>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</si>
  <si>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</si>
  <si>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</si>
  <si>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</si>
  <si>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</si>
  <si>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</si>
  <si>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</si>
  <si>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</si>
  <si>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</si>
  <si>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</si>
  <si>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</si>
  <si>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</si>
  <si>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</si>
  <si>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</si>
  <si>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</si>
  <si>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</si>
  <si>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</si>
  <si>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</si>
  <si>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</si>
  <si>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</si>
  <si>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</si>
  <si>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</si>
  <si>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</si>
  <si>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</si>
  <si>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</si>
  <si>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</si>
  <si>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</si>
  <si>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</si>
  <si>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</si>
  <si>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</si>
  <si>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</si>
  <si>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</si>
  <si>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</si>
  <si>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</si>
  <si>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</si>
  <si>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</si>
  <si>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</si>
  <si>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</si>
  <si>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</si>
  <si>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</si>
  <si>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</si>
  <si>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</si>
  <si>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</si>
  <si>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</si>
  <si>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</si>
  <si>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</si>
  <si>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</si>
  <si>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</si>
  <si>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</si>
  <si>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</si>
  <si>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</si>
  <si>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</si>
  <si>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</si>
  <si>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</si>
  <si>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</si>
  <si>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</si>
  <si>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</si>
  <si>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</si>
  <si>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</si>
  <si>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</si>
  <si>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</si>
  <si>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</si>
  <si>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</si>
  <si>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</si>
  <si>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</si>
  <si>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</si>
  <si>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</si>
  <si>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</si>
  <si>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</si>
  <si>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</si>
  <si>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</si>
  <si>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</si>
  <si>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</si>
  <si>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</si>
  <si>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</si>
  <si>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</si>
  <si>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</si>
  <si>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</si>
  <si>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</si>
  <si>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</si>
  <si>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</si>
  <si>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</si>
  <si>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</si>
  <si>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</si>
  <si>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</si>
  <si>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</si>
  <si>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</si>
  <si>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</si>
  <si>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</si>
  <si>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</si>
  <si>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</si>
  <si>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</si>
  <si>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</si>
  <si>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</si>
  <si>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</si>
  <si>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</si>
  <si>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</si>
  <si>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</si>
  <si>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</si>
  <si>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</si>
  <si>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</si>
  <si>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</si>
  <si>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</si>
  <si>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</si>
  <si>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</si>
  <si>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</si>
  <si>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</si>
  <si>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</si>
  <si>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</si>
  <si>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</si>
  <si>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</si>
  <si>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</si>
  <si>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</si>
  <si>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</si>
  <si>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</si>
  <si>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</si>
  <si>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</si>
  <si>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</si>
  <si>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</si>
  <si>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</si>
  <si>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</si>
  <si>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</si>
  <si>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</si>
  <si>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</si>
  <si>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</si>
  <si>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</si>
  <si>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</si>
  <si>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</si>
  <si>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</si>
  <si>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</si>
  <si>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</si>
  <si>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</si>
  <si>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</si>
  <si>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</si>
  <si>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</si>
  <si>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</si>
  <si>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</si>
  <si>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</si>
  <si>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</si>
  <si>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</si>
  <si>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</si>
  <si>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</si>
  <si>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</si>
  <si>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</si>
  <si>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</si>
  <si>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</si>
  <si>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</si>
  <si>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</si>
  <si>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</si>
  <si>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</si>
  <si>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</si>
  <si>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</si>
  <si>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</si>
  <si>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</si>
  <si>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</si>
  <si>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</si>
  <si>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</si>
  <si>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</si>
  <si>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</si>
  <si>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</si>
  <si>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</si>
  <si>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</si>
  <si>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</si>
  <si>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</si>
  <si>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</si>
  <si>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</si>
  <si>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</si>
  <si>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</si>
  <si>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</si>
  <si>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</si>
  <si>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</si>
  <si>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</si>
  <si>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</si>
  <si>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</si>
  <si>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</si>
  <si>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</si>
  <si>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</si>
  <si>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</si>
  <si>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</si>
  <si>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</si>
  <si>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</si>
  <si>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</si>
  <si>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</si>
  <si>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</si>
  <si>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</si>
  <si>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</si>
  <si>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</si>
  <si>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</si>
  <si>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</si>
  <si>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</si>
  <si>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</si>
  <si>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</si>
  <si>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</si>
  <si>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</si>
  <si>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</si>
  <si>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</si>
  <si>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</si>
  <si>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</si>
  <si>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</si>
  <si>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</si>
  <si>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</si>
  <si>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</si>
  <si>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</si>
  <si>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</si>
  <si>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</si>
  <si>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</si>
  <si>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</si>
  <si>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</si>
  <si>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</si>
  <si>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</si>
  <si>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</si>
  <si>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</si>
  <si>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</si>
  <si>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</si>
  <si>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</si>
  <si>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</si>
  <si>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</si>
  <si>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</si>
  <si>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</si>
  <si>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</si>
  <si>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</si>
  <si>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</si>
  <si>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</si>
  <si>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</si>
  <si>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</si>
  <si>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</si>
  <si>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</si>
  <si>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</si>
  <si>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</si>
  <si>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</si>
  <si>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</si>
  <si>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</si>
  <si>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</si>
  <si>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</si>
  <si>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</si>
  <si>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</si>
  <si>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</si>
  <si>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</si>
  <si>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</si>
  <si>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</si>
  <si>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</si>
  <si>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</si>
  <si>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</si>
  <si>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</si>
  <si>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</si>
  <si>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</si>
  <si>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</si>
  <si>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</si>
  <si>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</si>
  <si>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</si>
  <si>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</si>
  <si>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</si>
  <si>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</si>
  <si>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</si>
  <si>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</si>
  <si>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</si>
  <si>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</si>
  <si>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</si>
  <si>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</si>
  <si>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</si>
  <si>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</si>
  <si>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</si>
  <si>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</si>
  <si>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</si>
  <si>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</si>
  <si>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</si>
  <si>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</si>
  <si>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</si>
  <si>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</si>
  <si>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</si>
  <si>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</si>
  <si>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</si>
  <si>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</si>
  <si>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</si>
  <si>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</si>
  <si>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</si>
  <si>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</si>
  <si>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</si>
  <si>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</si>
  <si>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</si>
  <si>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</si>
  <si>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</si>
  <si>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</si>
  <si>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</si>
  <si>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</si>
  <si>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</si>
  <si>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</si>
  <si>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</si>
  <si>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</si>
  <si>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</si>
  <si>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</si>
  <si>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</si>
  <si>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</si>
  <si>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</si>
  <si>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</si>
  <si>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</si>
  <si>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</si>
  <si>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</si>
  <si>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</si>
  <si>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</si>
  <si>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</si>
  <si>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</si>
  <si>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</si>
  <si>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</si>
  <si>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</si>
  <si>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</si>
  <si>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</si>
  <si>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</si>
  <si>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</si>
  <si>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</si>
  <si>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</si>
  <si>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</si>
  <si>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</si>
  <si>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</si>
  <si>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</si>
  <si>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</si>
  <si>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</si>
  <si>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</si>
  <si>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</si>
  <si>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</si>
  <si>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</si>
  <si>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</si>
  <si>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</si>
  <si>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</si>
  <si>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</si>
  <si>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</si>
  <si>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</si>
  <si>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</si>
  <si>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</si>
  <si>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</si>
  <si>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</si>
  <si>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</si>
  <si>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</si>
  <si>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</si>
  <si>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</si>
  <si>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</si>
  <si>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</si>
  <si>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</si>
  <si>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</si>
  <si>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</si>
  <si>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</si>
  <si>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</si>
  <si>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</si>
  <si>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</si>
  <si>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</si>
  <si>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</si>
  <si>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</si>
  <si>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</si>
  <si>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</si>
  <si>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</si>
  <si>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</si>
  <si>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</si>
  <si>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</si>
  <si>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</si>
  <si>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</si>
  <si>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</si>
  <si>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</si>
  <si>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</si>
  <si>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</si>
  <si>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</si>
  <si>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</si>
  <si>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</si>
  <si>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</si>
  <si>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</si>
  <si>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</si>
  <si>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</si>
  <si>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</si>
  <si>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</si>
  <si>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</si>
  <si>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</si>
  <si>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</si>
  <si>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</si>
  <si>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</si>
  <si>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</si>
  <si>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</si>
  <si>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</si>
  <si>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</si>
  <si>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</si>
  <si>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</si>
  <si>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</si>
  <si>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</si>
  <si>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</si>
  <si>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</si>
  <si>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</si>
  <si>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</si>
  <si>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</si>
  <si>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</si>
  <si>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</si>
  <si>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</si>
  <si>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</si>
  <si>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</si>
  <si>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</si>
  <si>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</si>
  <si>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</si>
  <si>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</si>
  <si>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</si>
  <si>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</si>
  <si>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</si>
  <si>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</si>
  <si>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</si>
  <si>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</si>
  <si>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</si>
  <si>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</si>
  <si>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</si>
  <si>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</si>
  <si>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</si>
  <si>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</si>
  <si>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</si>
  <si>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</si>
  <si>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</si>
  <si>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</si>
  <si>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</si>
  <si>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</si>
  <si>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</si>
  <si>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</si>
  <si>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</si>
  <si>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</si>
  <si>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</si>
  <si>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</si>
  <si>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</si>
  <si>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</si>
  <si>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</si>
  <si>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</si>
  <si>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</si>
  <si>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</si>
  <si>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</si>
  <si>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</si>
  <si>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</si>
  <si>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</si>
  <si>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</si>
  <si>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</si>
  <si>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</si>
  <si>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</si>
  <si>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</si>
  <si>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</si>
  <si>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</si>
  <si>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</si>
  <si>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</si>
  <si>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</si>
  <si>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</si>
  <si>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</si>
  <si>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</si>
  <si>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</si>
  <si>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</si>
  <si>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</si>
  <si>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</si>
  <si>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</si>
  <si>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</si>
  <si>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</si>
  <si>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</si>
  <si>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</si>
  <si>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</si>
  <si>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</si>
  <si>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</si>
  <si>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</si>
  <si>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</si>
  <si>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</si>
  <si>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</si>
  <si>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</si>
  <si>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</si>
  <si>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</si>
  <si>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</si>
  <si>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</si>
  <si>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</si>
  <si>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</si>
  <si>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</si>
  <si>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</si>
  <si>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</si>
  <si>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</si>
  <si>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</si>
  <si>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</si>
  <si>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</si>
  <si>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</si>
  <si>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</si>
  <si>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</si>
  <si>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</si>
  <si>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</si>
  <si>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</si>
  <si>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</si>
  <si>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</si>
  <si>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</si>
  <si>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</si>
  <si>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</si>
  <si>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</si>
  <si>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</si>
  <si>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</si>
  <si>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</si>
  <si>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</si>
  <si>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</si>
  <si>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</si>
  <si>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</si>
  <si>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</si>
  <si>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</si>
  <si>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</si>
  <si>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</si>
  <si>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</si>
  <si>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</si>
  <si>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</si>
  <si>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</si>
  <si>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</si>
  <si>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</si>
  <si>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</si>
  <si>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</si>
  <si>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</si>
  <si>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</si>
  <si>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</si>
  <si>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</si>
  <si>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</si>
  <si>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</si>
  <si>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</si>
  <si>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</si>
  <si>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</si>
  <si>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</si>
  <si>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</si>
  <si>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</si>
  <si>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</si>
  <si>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</si>
  <si>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</si>
  <si>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</si>
  <si>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</si>
  <si>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</si>
  <si>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</si>
  <si>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</si>
  <si>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</si>
  <si>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</si>
  <si>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</si>
  <si>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</si>
  <si>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</si>
  <si>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</si>
  <si>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</si>
  <si>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</si>
  <si>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</si>
  <si>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</si>
  <si>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</si>
  <si>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</si>
  <si>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</si>
  <si>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</si>
  <si>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</si>
  <si>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</si>
  <si>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</si>
  <si>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</si>
  <si>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</si>
  <si>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</si>
  <si>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</si>
  <si>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</si>
  <si>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</si>
  <si>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</si>
  <si>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</si>
  <si>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</si>
  <si>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</si>
  <si>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</si>
  <si>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</si>
  <si>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</si>
  <si>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</si>
  <si>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</si>
  <si>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</si>
  <si>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</si>
  <si>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</si>
  <si>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</si>
  <si>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</si>
  <si>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</si>
  <si>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</si>
  <si>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</si>
  <si>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</si>
  <si>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</si>
  <si>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</si>
  <si>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</si>
  <si>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</si>
  <si>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</si>
  <si>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</si>
  <si>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</si>
  <si>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</si>
  <si>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</si>
  <si>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</si>
  <si>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</si>
  <si>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</si>
  <si>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</si>
  <si>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</si>
  <si>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</si>
  <si>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</si>
  <si>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</si>
  <si>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</si>
  <si>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</si>
  <si>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</si>
  <si>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</si>
  <si>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</si>
  <si>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</si>
  <si>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</si>
  <si>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</si>
  <si>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</si>
  <si>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</si>
  <si>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</si>
  <si>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</si>
  <si>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</si>
  <si>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</si>
  <si>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</si>
  <si>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</si>
  <si>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</si>
  <si>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</si>
  <si>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</si>
  <si>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</si>
  <si>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</si>
  <si>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</si>
  <si>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</si>
  <si>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</si>
  <si>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</si>
  <si>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</si>
  <si>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</si>
  <si>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</si>
  <si>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</si>
  <si>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</si>
  <si>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</si>
  <si>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</si>
  <si>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</si>
  <si>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</si>
  <si>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</si>
  <si>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</si>
  <si>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</si>
  <si>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</si>
  <si>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</si>
  <si>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</si>
  <si>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</si>
  <si>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</si>
  <si>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</si>
  <si>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</si>
  <si>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</si>
  <si>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</si>
  <si>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</si>
  <si>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</si>
  <si>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</si>
  <si>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</si>
  <si>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</si>
  <si>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</si>
  <si>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</si>
  <si>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</si>
  <si>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</si>
  <si>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</si>
  <si>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</si>
  <si>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</si>
  <si>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</si>
  <si>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</si>
  <si>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</si>
  <si>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</si>
  <si>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</si>
  <si>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</si>
  <si>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</si>
  <si>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</si>
  <si>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</si>
  <si>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</si>
  <si>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</si>
  <si>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</si>
  <si>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</si>
  <si>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</si>
  <si>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</si>
  <si>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</si>
  <si>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</si>
  <si>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</si>
  <si>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</si>
  <si>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</si>
  <si>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</si>
  <si>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</si>
  <si>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</si>
  <si>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</si>
  <si>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</si>
  <si>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</si>
  <si>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</si>
  <si>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</si>
  <si>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</si>
  <si>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</si>
  <si>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</si>
  <si>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</si>
  <si>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</si>
  <si>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</si>
  <si>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</si>
  <si>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</si>
  <si>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</si>
  <si>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</si>
  <si>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</si>
  <si>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</si>
  <si>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</si>
  <si>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</si>
  <si>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</si>
  <si>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</si>
  <si>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</si>
  <si>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</si>
  <si>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</si>
  <si>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</si>
  <si>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</si>
  <si>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</si>
  <si>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</si>
  <si>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</si>
  <si>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</si>
  <si>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</si>
  <si>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</si>
  <si>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</si>
  <si>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</si>
  <si>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</si>
  <si>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</si>
  <si>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</si>
  <si>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</si>
  <si>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</si>
  <si>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</si>
  <si>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</si>
  <si>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</si>
  <si>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</si>
  <si>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</si>
  <si>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</si>
  <si>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</si>
  <si>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</si>
  <si>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</si>
  <si>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</si>
  <si>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</si>
  <si>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</si>
  <si>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</si>
  <si>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</si>
  <si>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</si>
  <si>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</si>
  <si>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</si>
  <si>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</si>
  <si>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</si>
  <si>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</si>
  <si>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</si>
  <si>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</si>
  <si>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</si>
  <si>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</si>
  <si>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</si>
  <si>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V1-S1-70496-40U05-6605027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</si>
  <si>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</si>
  <si>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</si>
  <si>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</si>
  <si>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</si>
  <si>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</si>
  <si>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</si>
  <si>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</si>
  <si>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</si>
  <si>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</si>
  <si>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</si>
  <si>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</si>
  <si>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</si>
  <si>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</si>
  <si>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</si>
  <si>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</si>
  <si>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</si>
  <si>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</si>
  <si>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</si>
  <si>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</si>
  <si>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</si>
  <si>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</si>
  <si>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</si>
  <si>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</si>
  <si>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</si>
  <si>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</si>
  <si>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</si>
  <si>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</si>
  <si>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</si>
  <si>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</si>
  <si>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</si>
  <si>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</si>
  <si>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</si>
  <si>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</si>
  <si>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</si>
  <si>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</si>
  <si>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</si>
  <si>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</si>
  <si>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</si>
  <si>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</si>
  <si>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</si>
  <si>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</si>
  <si>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</si>
  <si>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</si>
  <si>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</si>
  <si>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</si>
  <si>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</si>
  <si>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</si>
  <si>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</si>
  <si>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</si>
  <si>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</si>
  <si>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</si>
  <si>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</si>
  <si>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</si>
  <si>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</si>
  <si>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</si>
  <si>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</si>
  <si>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</si>
  <si>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</si>
  <si>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</si>
  <si>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</si>
  <si>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</si>
  <si>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</si>
  <si>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</si>
  <si>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</si>
  <si>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</si>
  <si>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</si>
  <si>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</si>
  <si>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</si>
  <si>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</si>
  <si>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</si>
  <si>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</si>
  <si>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</si>
  <si>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</si>
  <si>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</si>
  <si>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</si>
  <si>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</si>
  <si>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</si>
  <si>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</si>
  <si>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</si>
  <si>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</si>
  <si>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</si>
  <si>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</si>
  <si>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</si>
  <si>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</si>
  <si>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</si>
  <si>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</si>
  <si>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</si>
  <si>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</si>
  <si>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</si>
  <si>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</si>
  <si>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</si>
  <si>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</si>
  <si>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</si>
  <si>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</si>
  <si>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</si>
  <si>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</si>
  <si>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</si>
  <si>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</si>
  <si>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</si>
  <si>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</si>
  <si>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</si>
  <si>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</si>
  <si>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</si>
  <si>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</si>
  <si>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</si>
  <si>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</si>
  <si>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</si>
  <si>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</si>
  <si>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</si>
  <si>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</si>
  <si>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</si>
  <si>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</si>
  <si>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</si>
  <si>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</si>
  <si>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</si>
  <si>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</si>
  <si>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</si>
  <si>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</si>
  <si>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</si>
  <si>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</si>
  <si>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</si>
  <si>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</si>
  <si>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</si>
  <si>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</si>
  <si>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</si>
  <si>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</si>
  <si>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</si>
  <si>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</si>
  <si>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</si>
  <si>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</si>
  <si>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</si>
  <si>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</si>
  <si>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</si>
  <si>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</si>
  <si>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</si>
  <si>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</si>
  <si>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</si>
  <si>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</si>
  <si>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</si>
  <si>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</si>
  <si>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</si>
  <si>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</si>
  <si>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</si>
  <si>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</si>
  <si>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</si>
  <si>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</si>
  <si>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</si>
  <si>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</si>
  <si>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</si>
  <si>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</si>
  <si>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</si>
  <si>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</si>
  <si>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</si>
  <si>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</si>
  <si>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</si>
  <si>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</si>
  <si>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</si>
  <si>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</si>
  <si>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</si>
  <si>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</si>
  <si>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</si>
  <si>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</si>
  <si>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</si>
  <si>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</si>
  <si>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</si>
  <si>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</si>
  <si>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</si>
  <si>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</si>
  <si>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</si>
  <si>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</si>
  <si>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</si>
  <si>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</si>
  <si>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</si>
  <si>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</si>
  <si>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</si>
  <si>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</si>
  <si>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</si>
  <si>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</si>
  <si>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</si>
  <si>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</si>
  <si>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</si>
  <si>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</si>
  <si>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</si>
  <si>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</si>
  <si>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</si>
  <si>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</si>
  <si>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</si>
  <si>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</si>
  <si>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</si>
  <si>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</si>
  <si>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</si>
  <si>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</si>
  <si>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</si>
  <si>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</si>
  <si>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</si>
  <si>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</si>
  <si>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</si>
  <si>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</si>
  <si>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</si>
  <si>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</si>
  <si>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</si>
  <si>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</si>
  <si>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</si>
  <si>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</si>
  <si>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</si>
  <si>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</si>
  <si>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</si>
  <si>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</si>
  <si>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</si>
  <si>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</si>
  <si>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</si>
  <si>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</si>
  <si>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</si>
  <si>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</si>
  <si>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</si>
  <si>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</si>
  <si>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</si>
  <si>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</si>
  <si>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</si>
  <si>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</si>
  <si>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</si>
  <si>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</si>
  <si>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</si>
  <si>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</si>
  <si>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</si>
  <si>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</si>
  <si>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</si>
  <si>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</si>
  <si>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</si>
  <si>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</si>
  <si>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</si>
  <si>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</si>
  <si>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</si>
  <si>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</si>
  <si>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</si>
  <si>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</si>
  <si>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</si>
  <si>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</si>
  <si>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</si>
  <si>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</si>
  <si>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</si>
  <si>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</si>
  <si>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</si>
  <si>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</si>
  <si>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</si>
  <si>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</si>
  <si>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</si>
  <si>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</si>
  <si>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</si>
  <si>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</si>
  <si>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</si>
  <si>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</si>
  <si>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</si>
  <si>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</si>
  <si>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</si>
  <si>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</si>
  <si>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</si>
  <si>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</si>
  <si>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</si>
  <si>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</si>
  <si>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</si>
  <si>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</si>
  <si>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</si>
  <si>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</si>
  <si>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</si>
  <si>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</si>
  <si>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</si>
  <si>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</si>
  <si>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</si>
  <si>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</si>
  <si>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</si>
  <si>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</si>
  <si>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</si>
  <si>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</si>
  <si>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</si>
  <si>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</si>
  <si>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</si>
  <si>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</si>
  <si>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</si>
  <si>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</si>
  <si>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</si>
  <si>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</si>
  <si>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</si>
  <si>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</si>
  <si>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</si>
  <si>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</si>
  <si>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</si>
  <si>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</si>
  <si>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</si>
  <si>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</si>
  <si>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</si>
  <si>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</si>
  <si>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</si>
  <si>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</si>
  <si>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</si>
  <si>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</si>
  <si>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</si>
  <si>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</si>
  <si>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</si>
  <si>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</si>
  <si>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</si>
  <si>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</si>
  <si>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</si>
  <si>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</si>
  <si>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</si>
  <si>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</si>
  <si>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</si>
  <si>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</si>
  <si>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</si>
  <si>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</si>
  <si>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</si>
  <si>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</si>
  <si>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</si>
  <si>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</si>
  <si>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</si>
  <si>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</si>
  <si>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</si>
  <si>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</si>
  <si>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</si>
  <si>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</si>
  <si>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</si>
  <si>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</si>
  <si>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</si>
  <si>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</si>
  <si>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</si>
  <si>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</si>
  <si>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</si>
  <si>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</si>
  <si>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</si>
  <si>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</si>
  <si>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</si>
  <si>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</si>
  <si>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</si>
  <si>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</si>
  <si>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</si>
  <si>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</si>
  <si>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</si>
  <si>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</si>
  <si>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</si>
  <si>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</si>
  <si>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</si>
  <si>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</si>
  <si>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</si>
  <si>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</si>
  <si>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</si>
  <si>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</si>
  <si>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</si>
  <si>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</si>
  <si>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</si>
  <si>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</si>
  <si>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</si>
  <si>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</si>
  <si>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</si>
  <si>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</si>
  <si>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</si>
  <si>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</si>
  <si>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</si>
  <si>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</si>
  <si>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</si>
  <si>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</si>
  <si>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</si>
  <si>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</si>
  <si>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</si>
  <si>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</si>
  <si>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</si>
  <si>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</si>
  <si>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</si>
  <si>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</si>
  <si>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</si>
  <si>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</si>
  <si>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</si>
  <si>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</si>
  <si>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</si>
  <si>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</si>
  <si>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</si>
  <si>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</si>
  <si>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</si>
  <si>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</si>
  <si>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</si>
  <si>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</si>
  <si>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</si>
  <si>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</si>
  <si>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</si>
  <si>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</si>
  <si>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</si>
  <si>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</si>
  <si>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</si>
  <si>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</si>
  <si>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</si>
  <si>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</si>
  <si>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</si>
  <si>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</si>
  <si>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</si>
  <si>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</si>
  <si>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</si>
  <si>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</si>
  <si>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</si>
  <si>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</si>
  <si>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</si>
  <si>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</si>
  <si>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</si>
  <si>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</si>
  <si>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</si>
  <si>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</si>
  <si>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</si>
  <si>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</si>
  <si>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</si>
  <si>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</si>
  <si>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</si>
  <si>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</si>
  <si>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</si>
  <si>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</si>
  <si>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</si>
  <si>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</si>
  <si>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</si>
  <si>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</si>
  <si>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</si>
  <si>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</si>
  <si>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</si>
  <si>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</si>
  <si>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</si>
  <si>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</si>
  <si>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</si>
  <si>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</si>
  <si>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</si>
  <si>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</si>
  <si>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</si>
  <si>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</si>
  <si>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</si>
  <si>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</si>
  <si>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</si>
  <si>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</si>
  <si>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</si>
  <si>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</si>
  <si>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</si>
  <si>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</si>
  <si>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</si>
  <si>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</si>
  <si>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</si>
  <si>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</si>
  <si>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</si>
  <si>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</si>
  <si>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</si>
  <si>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</si>
  <si>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</si>
  <si>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</si>
  <si>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</si>
  <si>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</si>
  <si>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</si>
  <si>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</si>
  <si>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</si>
  <si>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</si>
  <si>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</si>
  <si>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</si>
  <si>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</si>
  <si>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</si>
  <si>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</si>
  <si>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</si>
  <si>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</si>
  <si>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</si>
  <si>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</si>
  <si>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</si>
  <si>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</si>
  <si>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</si>
  <si>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</si>
  <si>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</si>
  <si>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</si>
  <si>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</si>
  <si>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</si>
  <si>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</si>
  <si>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</si>
  <si>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</si>
  <si>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</si>
  <si>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</si>
  <si>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</si>
  <si>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</si>
  <si>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</si>
  <si>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</si>
  <si>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</si>
  <si>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</si>
  <si>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</si>
  <si>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</si>
  <si>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</si>
  <si>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</si>
  <si>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</si>
  <si>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</si>
  <si>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</si>
  <si>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</si>
  <si>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</si>
  <si>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</si>
  <si>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</si>
  <si>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</si>
  <si>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</si>
  <si>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</si>
  <si>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</si>
  <si>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</si>
  <si>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</si>
  <si>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</si>
  <si>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</si>
  <si>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</si>
  <si>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</si>
  <si>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</si>
  <si>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</si>
  <si>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</si>
  <si>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</si>
  <si>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</si>
  <si>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</si>
  <si>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</si>
  <si>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</si>
  <si>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</si>
  <si>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</si>
  <si>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</si>
  <si>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</si>
  <si>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</si>
  <si>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</si>
  <si>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</si>
  <si>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</si>
  <si>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</si>
  <si>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</si>
  <si>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</si>
  <si>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</si>
  <si>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</si>
  <si>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</si>
  <si>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</si>
  <si>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</si>
  <si>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</si>
  <si>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</si>
  <si>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</si>
  <si>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</si>
  <si>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</si>
  <si>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</si>
  <si>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</si>
  <si>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</si>
  <si>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</si>
  <si>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</si>
  <si>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</si>
  <si>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</si>
  <si>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</si>
  <si>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</si>
  <si>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</si>
  <si>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</si>
  <si>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</si>
  <si>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</si>
  <si>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</si>
  <si>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</si>
  <si>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</si>
  <si>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</si>
  <si>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</si>
  <si>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</si>
  <si>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</si>
  <si>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</si>
  <si>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</si>
  <si>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</si>
  <si>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</si>
  <si>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</si>
  <si>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</si>
  <si>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</si>
  <si>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</si>
  <si>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</si>
  <si>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</si>
  <si>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</si>
  <si>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</si>
  <si>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</si>
  <si>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</si>
  <si>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</si>
  <si>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</si>
  <si>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</si>
  <si>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</si>
  <si>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</si>
  <si>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</si>
  <si>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</si>
  <si>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</si>
  <si>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</si>
  <si>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</si>
  <si>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</si>
  <si>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</si>
  <si>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</si>
  <si>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</si>
  <si>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</si>
  <si>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</si>
  <si>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</si>
  <si>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</si>
  <si>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</si>
  <si>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</si>
  <si>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</si>
  <si>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</si>
  <si>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</si>
  <si>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</si>
  <si>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</si>
  <si>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</si>
  <si>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</si>
  <si>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</si>
  <si>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</si>
  <si>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</si>
  <si>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</si>
  <si>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</si>
  <si>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</si>
  <si>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</si>
  <si>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</si>
  <si>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</si>
  <si>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</si>
  <si>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</si>
  <si>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</si>
  <si>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</si>
  <si>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</si>
  <si>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</si>
  <si>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</si>
  <si>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</si>
  <si>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</si>
  <si>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</si>
  <si>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</si>
  <si>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</si>
  <si>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</si>
  <si>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</si>
  <si>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</si>
  <si>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</si>
  <si>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</si>
  <si>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</si>
  <si>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</si>
  <si>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</si>
  <si>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</si>
  <si>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</si>
  <si>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</si>
  <si>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</si>
  <si>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</si>
  <si>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</si>
  <si>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</si>
  <si>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</si>
  <si>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</si>
  <si>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</si>
  <si>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</si>
  <si>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</si>
  <si>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</si>
  <si>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</si>
  <si>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</si>
  <si>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</si>
  <si>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</si>
  <si>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</si>
  <si>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</si>
  <si>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</si>
  <si>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</si>
  <si>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</si>
  <si>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</si>
  <si>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</si>
  <si>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</si>
  <si>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</si>
  <si>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</si>
  <si>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</si>
  <si>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V1-S1-9R648-40L32-6606040</t>
  </si>
  <si>
    <t>Светодиодный светильник VARTON уличный Levante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</si>
  <si>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</si>
  <si>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</si>
  <si>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</si>
  <si>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</si>
  <si>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</si>
  <si>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</si>
  <si>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</si>
  <si>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</si>
  <si>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</si>
  <si>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</si>
  <si>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</si>
  <si>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</si>
  <si>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</si>
  <si>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</si>
  <si>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</si>
  <si>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</si>
  <si>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</si>
  <si>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</si>
  <si>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</si>
  <si>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</si>
  <si>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</si>
  <si>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</si>
  <si>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</si>
  <si>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</si>
  <si>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</si>
  <si>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</si>
  <si>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</si>
  <si>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</si>
  <si>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</si>
  <si>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</si>
  <si>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</si>
  <si>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</si>
  <si>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</si>
  <si>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</si>
  <si>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</si>
  <si>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</si>
  <si>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</si>
  <si>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</si>
  <si>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</si>
  <si>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</si>
  <si>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</si>
  <si>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</si>
  <si>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</si>
  <si>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</si>
  <si>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</si>
  <si>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</si>
  <si>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</si>
  <si>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</si>
  <si>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</si>
  <si>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</si>
  <si>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</si>
  <si>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</si>
  <si>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</si>
  <si>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</si>
  <si>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</si>
  <si>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</si>
  <si>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</si>
  <si>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</si>
  <si>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</si>
  <si>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</si>
  <si>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</si>
  <si>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</si>
  <si>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</si>
  <si>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V1-S1-7R760-40L32-6608030</t>
  </si>
  <si>
    <t>Светодиодный светильник VARTON уличный Levante M 80 Вт Road RU кронштейн 60 мм 3000 К RAL7045 серый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</si>
  <si>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</si>
  <si>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</si>
  <si>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</si>
  <si>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</si>
  <si>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</si>
  <si>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</si>
  <si>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</si>
  <si>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</si>
  <si>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</si>
  <si>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</si>
  <si>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</si>
  <si>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</si>
  <si>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</si>
  <si>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</si>
  <si>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</si>
  <si>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</si>
  <si>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</si>
  <si>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</si>
  <si>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</si>
  <si>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</si>
  <si>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</si>
  <si>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</si>
  <si>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</si>
  <si>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</si>
  <si>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</si>
  <si>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</si>
  <si>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</si>
  <si>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</si>
  <si>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</si>
  <si>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</si>
  <si>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</si>
  <si>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</si>
  <si>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</si>
  <si>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</si>
  <si>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</si>
  <si>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</si>
  <si>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</si>
  <si>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</si>
  <si>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</si>
  <si>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</si>
  <si>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</si>
  <si>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</si>
  <si>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</si>
  <si>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</si>
  <si>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</si>
  <si>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</si>
  <si>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</si>
  <si>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</si>
  <si>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</si>
  <si>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</si>
  <si>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</si>
  <si>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</si>
  <si>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</si>
  <si>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</si>
  <si>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</si>
  <si>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</si>
  <si>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</si>
  <si>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</si>
  <si>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</si>
  <si>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</si>
  <si>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</si>
  <si>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</si>
  <si>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</si>
  <si>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</si>
  <si>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</si>
  <si>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</si>
  <si>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</si>
  <si>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</si>
  <si>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</si>
  <si>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</si>
  <si>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</si>
  <si>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</si>
  <si>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</si>
  <si>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</si>
  <si>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</si>
  <si>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</si>
  <si>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</si>
  <si>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</si>
  <si>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</si>
  <si>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</si>
  <si>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</si>
  <si>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</si>
  <si>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</si>
  <si>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</si>
  <si>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</si>
  <si>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</si>
  <si>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</si>
  <si>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</si>
  <si>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</si>
  <si>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</si>
  <si>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</si>
  <si>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</si>
  <si>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</si>
  <si>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</si>
  <si>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</si>
  <si>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</si>
  <si>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</si>
  <si>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</si>
  <si>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</si>
  <si>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</si>
  <si>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</si>
  <si>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</si>
  <si>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</si>
  <si>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</si>
  <si>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</si>
  <si>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</si>
  <si>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</si>
  <si>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</si>
  <si>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</si>
  <si>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</si>
  <si>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</si>
  <si>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</si>
  <si>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</si>
  <si>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</si>
  <si>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</si>
  <si>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</si>
  <si>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</si>
  <si>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</si>
  <si>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</si>
  <si>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</si>
  <si>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</si>
  <si>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</si>
  <si>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</si>
  <si>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</si>
  <si>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</si>
  <si>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</si>
  <si>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</si>
  <si>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</si>
  <si>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</si>
  <si>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</si>
  <si>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</si>
  <si>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</si>
  <si>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</si>
  <si>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</si>
  <si>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</si>
  <si>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</si>
  <si>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</si>
  <si>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</si>
  <si>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</si>
  <si>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</si>
  <si>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</si>
  <si>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</si>
  <si>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</si>
  <si>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</si>
  <si>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</si>
  <si>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</si>
  <si>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</si>
  <si>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</si>
  <si>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</si>
  <si>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</si>
  <si>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</si>
  <si>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</si>
  <si>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</si>
  <si>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</si>
  <si>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</si>
  <si>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</si>
  <si>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</si>
  <si>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</si>
  <si>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</si>
  <si>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</si>
  <si>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</si>
  <si>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</si>
  <si>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</si>
  <si>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</si>
  <si>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</si>
  <si>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</si>
  <si>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</si>
  <si>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</si>
  <si>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</si>
  <si>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</si>
  <si>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</si>
  <si>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</si>
  <si>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</si>
  <si>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</si>
  <si>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</si>
  <si>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</si>
  <si>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</si>
  <si>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</si>
  <si>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</si>
  <si>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</si>
  <si>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</si>
  <si>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</si>
  <si>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</si>
  <si>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</si>
  <si>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</si>
  <si>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</si>
  <si>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</si>
  <si>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</si>
  <si>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</si>
  <si>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</si>
  <si>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</si>
  <si>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</si>
  <si>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</si>
  <si>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</si>
  <si>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</si>
  <si>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</si>
  <si>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</si>
  <si>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</si>
  <si>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</si>
  <si>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</si>
  <si>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</si>
  <si>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</si>
  <si>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</si>
  <si>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</si>
  <si>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</si>
  <si>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</si>
  <si>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</si>
  <si>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</si>
  <si>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</si>
  <si>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</si>
  <si>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</si>
  <si>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</si>
  <si>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</si>
  <si>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</si>
  <si>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</si>
  <si>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</si>
  <si>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</si>
  <si>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</si>
  <si>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</si>
  <si>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</si>
  <si>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</si>
  <si>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</si>
  <si>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</si>
  <si>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</si>
  <si>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</si>
  <si>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</si>
  <si>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</si>
  <si>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</si>
  <si>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</si>
  <si>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</si>
  <si>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</si>
  <si>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</si>
  <si>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</si>
  <si>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</si>
  <si>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</si>
  <si>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</si>
  <si>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</si>
  <si>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</si>
  <si>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</si>
  <si>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</si>
  <si>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</si>
  <si>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</si>
  <si>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</si>
  <si>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</si>
  <si>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</si>
  <si>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</si>
  <si>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</si>
  <si>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</si>
  <si>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</si>
  <si>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</si>
  <si>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</si>
  <si>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</si>
  <si>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</si>
  <si>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</si>
  <si>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</si>
  <si>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</si>
  <si>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</si>
  <si>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</si>
  <si>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</si>
  <si>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</si>
  <si>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</si>
  <si>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</si>
  <si>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</si>
  <si>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</si>
  <si>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</si>
  <si>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</si>
  <si>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</si>
  <si>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</si>
  <si>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</si>
  <si>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</si>
  <si>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</si>
  <si>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</si>
  <si>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</si>
  <si>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</si>
  <si>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</si>
  <si>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</si>
  <si>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</si>
  <si>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</si>
  <si>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</si>
  <si>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</si>
  <si>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</si>
  <si>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</si>
  <si>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</si>
  <si>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</si>
  <si>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</si>
  <si>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</si>
  <si>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</si>
  <si>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</si>
  <si>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</si>
  <si>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</si>
  <si>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</si>
  <si>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</si>
  <si>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</si>
  <si>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</si>
  <si>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</si>
  <si>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</si>
  <si>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</si>
  <si>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</si>
  <si>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</si>
  <si>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</si>
  <si>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</si>
  <si>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</si>
  <si>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</si>
  <si>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</si>
  <si>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</si>
  <si>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</si>
  <si>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</si>
  <si>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</si>
  <si>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</si>
  <si>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</si>
  <si>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</si>
  <si>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</si>
  <si>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</si>
  <si>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</si>
  <si>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</si>
  <si>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</si>
  <si>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</si>
  <si>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</si>
  <si>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</si>
  <si>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</si>
  <si>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</si>
  <si>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</si>
  <si>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</si>
  <si>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</si>
  <si>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</si>
  <si>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</si>
  <si>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</si>
  <si>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</si>
  <si>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</si>
  <si>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</si>
  <si>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</si>
  <si>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</si>
  <si>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</si>
  <si>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</si>
  <si>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</si>
  <si>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</si>
  <si>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</si>
  <si>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</si>
  <si>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</si>
  <si>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</si>
  <si>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</si>
  <si>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</si>
  <si>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</si>
  <si>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</si>
  <si>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</si>
  <si>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</si>
  <si>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</si>
  <si>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</si>
  <si>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</si>
  <si>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</si>
  <si>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</si>
  <si>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</si>
  <si>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</si>
  <si>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</si>
  <si>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</si>
  <si>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</si>
  <si>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</si>
  <si>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</si>
  <si>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</si>
  <si>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</si>
  <si>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</si>
  <si>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</si>
  <si>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</si>
  <si>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</si>
  <si>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</si>
  <si>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</si>
  <si>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</si>
  <si>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</si>
  <si>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</si>
  <si>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</si>
  <si>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</si>
  <si>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</si>
  <si>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</si>
  <si>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</si>
  <si>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</si>
  <si>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</si>
  <si>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</si>
  <si>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</si>
  <si>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</si>
  <si>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</si>
  <si>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</si>
  <si>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</si>
  <si>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</si>
  <si>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</si>
  <si>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</si>
  <si>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</si>
  <si>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</si>
  <si>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</si>
  <si>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</si>
  <si>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</si>
  <si>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</si>
  <si>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</si>
  <si>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</si>
  <si>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</si>
  <si>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</si>
  <si>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</si>
  <si>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</si>
  <si>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</si>
  <si>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</si>
  <si>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</si>
  <si>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</si>
  <si>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</si>
  <si>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</si>
  <si>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</si>
  <si>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</si>
  <si>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</si>
  <si>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</si>
  <si>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</si>
  <si>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</si>
  <si>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</si>
  <si>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</si>
  <si>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</si>
  <si>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</si>
  <si>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</si>
  <si>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</si>
  <si>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</si>
  <si>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</si>
  <si>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</si>
  <si>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</si>
  <si>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</si>
  <si>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</si>
  <si>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</si>
  <si>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</si>
  <si>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</si>
  <si>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</si>
  <si>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</si>
  <si>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</si>
  <si>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</si>
  <si>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</si>
  <si>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</si>
  <si>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</si>
  <si>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</si>
  <si>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</si>
  <si>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</si>
  <si>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</si>
  <si>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</si>
  <si>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</si>
  <si>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</si>
  <si>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</si>
  <si>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</si>
  <si>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</si>
  <si>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</si>
  <si>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</si>
  <si>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</si>
  <si>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</si>
  <si>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</si>
  <si>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</si>
  <si>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</si>
  <si>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</si>
  <si>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</si>
  <si>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</si>
  <si>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</si>
  <si>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</si>
  <si>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</si>
  <si>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</si>
  <si>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</si>
  <si>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</si>
  <si>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</si>
  <si>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</si>
  <si>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</si>
  <si>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</si>
  <si>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</si>
  <si>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</si>
  <si>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</si>
  <si>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</si>
  <si>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</si>
  <si>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</si>
  <si>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</si>
  <si>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</si>
  <si>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</si>
  <si>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</si>
  <si>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</si>
  <si>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</si>
  <si>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</si>
  <si>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</si>
  <si>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</si>
  <si>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</si>
  <si>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</si>
  <si>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</si>
  <si>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</si>
  <si>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</si>
  <si>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</si>
  <si>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</si>
  <si>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</si>
  <si>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</si>
  <si>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</si>
  <si>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</si>
  <si>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</si>
  <si>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</si>
  <si>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</si>
  <si>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</si>
  <si>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</si>
  <si>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</si>
  <si>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</si>
  <si>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</si>
  <si>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</si>
  <si>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</si>
  <si>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</si>
  <si>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</si>
  <si>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</si>
  <si>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</si>
  <si>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</si>
  <si>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</si>
  <si>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</si>
  <si>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</si>
  <si>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</si>
  <si>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</si>
  <si>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</si>
  <si>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</si>
  <si>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</si>
  <si>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</si>
  <si>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</si>
  <si>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</si>
  <si>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</si>
  <si>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</si>
  <si>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</si>
  <si>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</si>
  <si>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</si>
  <si>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</si>
  <si>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</si>
  <si>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</si>
  <si>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</si>
  <si>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</si>
  <si>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</si>
  <si>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</si>
  <si>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</si>
  <si>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</si>
  <si>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</si>
  <si>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</si>
  <si>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</si>
  <si>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</si>
  <si>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</si>
  <si>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</si>
  <si>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</si>
  <si>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</si>
  <si>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</si>
  <si>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</si>
  <si>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</si>
  <si>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</si>
  <si>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</si>
  <si>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</si>
  <si>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</si>
  <si>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</si>
  <si>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</si>
  <si>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</si>
  <si>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</si>
  <si>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</si>
  <si>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</si>
  <si>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</si>
  <si>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</si>
  <si>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</si>
  <si>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</si>
  <si>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</si>
  <si>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</si>
  <si>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</si>
  <si>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</si>
  <si>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</si>
  <si>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</si>
  <si>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</si>
  <si>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</si>
  <si>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</si>
  <si>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</si>
  <si>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</si>
  <si>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</si>
  <si>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</si>
  <si>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</si>
  <si>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</si>
  <si>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</si>
  <si>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</si>
  <si>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</si>
  <si>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</si>
  <si>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</si>
  <si>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</si>
  <si>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</si>
  <si>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</si>
  <si>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</si>
  <si>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</si>
  <si>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</si>
  <si>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</si>
  <si>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</si>
  <si>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</si>
  <si>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</si>
  <si>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</si>
  <si>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</si>
  <si>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</si>
  <si>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</si>
  <si>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</si>
  <si>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</si>
  <si>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</si>
  <si>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</si>
  <si>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</si>
  <si>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</si>
  <si>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</si>
  <si>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</si>
  <si>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</si>
  <si>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</si>
  <si>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</si>
  <si>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</si>
  <si>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</si>
  <si>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</si>
  <si>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</si>
  <si>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</si>
  <si>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</si>
  <si>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</si>
  <si>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</si>
  <si>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</si>
  <si>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</si>
  <si>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</si>
  <si>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</si>
  <si>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</si>
  <si>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</si>
  <si>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</si>
  <si>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</si>
  <si>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</si>
  <si>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</si>
  <si>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</si>
  <si>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</si>
  <si>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</si>
  <si>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</si>
  <si>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</si>
  <si>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</si>
  <si>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</si>
  <si>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</si>
  <si>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</si>
  <si>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</si>
  <si>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</si>
  <si>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</si>
  <si>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</si>
  <si>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</si>
  <si>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</si>
  <si>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</si>
  <si>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</si>
  <si>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</si>
  <si>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</si>
  <si>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</si>
  <si>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</si>
  <si>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</si>
  <si>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</si>
  <si>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</si>
  <si>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</si>
  <si>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</si>
  <si>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</si>
  <si>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</si>
  <si>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</si>
  <si>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</si>
  <si>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</si>
  <si>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</si>
  <si>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</si>
  <si>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</si>
  <si>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</si>
  <si>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</si>
  <si>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</si>
  <si>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</si>
  <si>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</si>
  <si>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</si>
  <si>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</si>
  <si>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</si>
  <si>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</si>
  <si>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</si>
  <si>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</si>
  <si>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</si>
  <si>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</si>
  <si>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</si>
  <si>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</si>
  <si>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</si>
  <si>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</si>
  <si>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</si>
  <si>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</si>
  <si>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</si>
  <si>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</si>
  <si>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</si>
  <si>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</si>
  <si>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</si>
  <si>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</si>
  <si>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</si>
  <si>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</si>
  <si>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</si>
  <si>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</si>
  <si>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</si>
  <si>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</si>
  <si>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</si>
  <si>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</si>
  <si>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</si>
  <si>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</si>
  <si>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</si>
  <si>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</si>
  <si>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</si>
  <si>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</si>
  <si>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</si>
  <si>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</si>
  <si>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</si>
  <si>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</si>
  <si>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</si>
  <si>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</si>
  <si>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</si>
  <si>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</si>
  <si>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</si>
  <si>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</si>
  <si>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</si>
  <si>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</si>
  <si>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</si>
  <si>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</si>
  <si>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</si>
  <si>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</si>
  <si>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</si>
  <si>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</si>
  <si>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</si>
  <si>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</si>
  <si>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</si>
  <si>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</si>
  <si>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</si>
  <si>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</si>
  <si>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</si>
  <si>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</si>
  <si>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</si>
  <si>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</si>
  <si>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</si>
  <si>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</si>
  <si>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</si>
  <si>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</si>
  <si>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</si>
  <si>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</si>
  <si>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</si>
  <si>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</si>
  <si>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</si>
  <si>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</si>
  <si>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</si>
  <si>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</si>
  <si>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</si>
  <si>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</si>
  <si>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</si>
  <si>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</si>
  <si>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</si>
  <si>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</si>
  <si>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</si>
  <si>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</si>
  <si>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</si>
  <si>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</si>
  <si>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</si>
  <si>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</si>
  <si>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</si>
  <si>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</si>
  <si>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</si>
  <si>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</si>
  <si>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</si>
  <si>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</si>
  <si>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</si>
  <si>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</si>
  <si>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</si>
  <si>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</si>
  <si>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</si>
  <si>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</si>
  <si>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</si>
  <si>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</si>
  <si>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</si>
  <si>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</si>
  <si>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</si>
  <si>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</si>
  <si>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</si>
  <si>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</si>
  <si>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</si>
  <si>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</si>
  <si>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</si>
  <si>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</si>
  <si>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</si>
  <si>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</si>
  <si>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</si>
  <si>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</si>
  <si>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</si>
  <si>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</si>
  <si>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</si>
  <si>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</si>
  <si>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</si>
  <si>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</si>
  <si>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</si>
  <si>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</si>
  <si>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</si>
  <si>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</si>
  <si>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</si>
  <si>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</si>
  <si>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</si>
  <si>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</si>
  <si>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</si>
  <si>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</si>
  <si>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</si>
  <si>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</si>
  <si>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</si>
  <si>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</si>
  <si>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</si>
  <si>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</si>
  <si>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</si>
  <si>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</si>
  <si>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</si>
  <si>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</si>
  <si>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</si>
  <si>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</si>
  <si>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</si>
  <si>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</si>
  <si>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</si>
  <si>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</si>
  <si>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</si>
  <si>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</si>
  <si>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</si>
  <si>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</si>
  <si>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</si>
  <si>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</si>
  <si>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</si>
  <si>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</si>
  <si>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</si>
  <si>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</si>
  <si>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</si>
  <si>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</si>
  <si>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</si>
  <si>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</si>
  <si>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</si>
  <si>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</si>
  <si>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</si>
  <si>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</si>
  <si>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</si>
  <si>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</si>
  <si>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</si>
  <si>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</si>
  <si>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</si>
  <si>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</si>
  <si>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</si>
  <si>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</si>
  <si>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</si>
  <si>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</si>
  <si>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</si>
  <si>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</si>
  <si>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</si>
  <si>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</si>
  <si>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</si>
  <si>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</si>
  <si>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</si>
  <si>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</si>
  <si>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</si>
  <si>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</si>
  <si>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</si>
  <si>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</si>
  <si>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</si>
  <si>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</si>
  <si>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</si>
  <si>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</si>
  <si>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</si>
  <si>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</si>
  <si>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</si>
  <si>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</si>
  <si>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</si>
  <si>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</si>
  <si>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</si>
  <si>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</si>
  <si>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</si>
  <si>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</si>
  <si>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</si>
  <si>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</si>
  <si>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</si>
  <si>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</si>
  <si>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</si>
  <si>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</si>
  <si>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</si>
  <si>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</si>
  <si>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</si>
  <si>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</si>
  <si>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</si>
  <si>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</si>
  <si>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</si>
  <si>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</si>
  <si>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</si>
  <si>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</si>
  <si>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</si>
  <si>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</si>
  <si>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</si>
  <si>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</si>
  <si>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</si>
  <si>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</si>
  <si>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</si>
  <si>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</si>
  <si>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</si>
  <si>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</si>
  <si>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</si>
  <si>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</si>
  <si>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</si>
  <si>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</si>
  <si>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</si>
  <si>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</si>
  <si>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</si>
  <si>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</si>
  <si>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</si>
  <si>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</si>
  <si>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</si>
  <si>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</si>
  <si>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</si>
  <si>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</si>
  <si>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</si>
  <si>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</si>
  <si>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</si>
  <si>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</si>
  <si>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</si>
  <si>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</si>
  <si>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</si>
  <si>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</si>
  <si>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</si>
  <si>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</si>
  <si>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</si>
  <si>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</si>
  <si>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</si>
  <si>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</si>
  <si>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</si>
  <si>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</si>
  <si>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</si>
  <si>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</si>
  <si>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</si>
  <si>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</si>
  <si>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</si>
  <si>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</si>
  <si>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</si>
  <si>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</si>
  <si>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</si>
  <si>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</si>
  <si>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</si>
  <si>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</si>
  <si>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</si>
  <si>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</si>
  <si>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</si>
  <si>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</si>
  <si>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</si>
  <si>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</si>
  <si>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</si>
  <si>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</si>
  <si>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</si>
  <si>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</si>
  <si>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</si>
  <si>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</si>
  <si>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</si>
  <si>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</si>
  <si>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</si>
  <si>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</si>
  <si>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</si>
  <si>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</si>
  <si>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</si>
  <si>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</si>
  <si>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</si>
  <si>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</si>
  <si>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</si>
  <si>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</si>
  <si>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</si>
  <si>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</si>
  <si>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</si>
  <si>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</si>
  <si>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</si>
  <si>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</si>
  <si>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</si>
  <si>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</si>
  <si>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</si>
  <si>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</si>
  <si>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</si>
  <si>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</si>
  <si>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</si>
  <si>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</si>
  <si>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</si>
  <si>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</si>
  <si>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</si>
  <si>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</si>
  <si>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</si>
  <si>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</si>
  <si>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</si>
  <si>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</si>
  <si>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</si>
  <si>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</si>
  <si>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</si>
  <si>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</si>
  <si>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</si>
  <si>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</si>
  <si>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</si>
  <si>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</si>
  <si>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</si>
  <si>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</si>
  <si>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</si>
  <si>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</si>
  <si>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</si>
  <si>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</si>
  <si>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</si>
  <si>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</si>
  <si>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</si>
  <si>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</si>
  <si>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</si>
  <si>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</si>
  <si>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</si>
  <si>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</si>
  <si>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</si>
  <si>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</si>
  <si>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</si>
  <si>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</si>
  <si>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</si>
  <si>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</si>
  <si>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</si>
  <si>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</si>
  <si>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</si>
  <si>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</si>
  <si>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</si>
  <si>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</si>
  <si>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</si>
  <si>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</si>
  <si>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</si>
  <si>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</si>
  <si>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</si>
  <si>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</si>
  <si>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</si>
  <si>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</si>
  <si>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</si>
  <si>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</si>
  <si>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</si>
  <si>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</si>
  <si>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</si>
  <si>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</si>
  <si>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</si>
  <si>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</si>
  <si>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</si>
  <si>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</si>
  <si>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</si>
  <si>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</si>
  <si>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</si>
  <si>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</si>
  <si>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</si>
  <si>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</si>
  <si>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</si>
  <si>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</si>
  <si>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</si>
  <si>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</si>
  <si>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</si>
  <si>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</si>
  <si>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</si>
  <si>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</si>
  <si>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</si>
  <si>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</si>
  <si>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</si>
  <si>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</si>
  <si>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</si>
  <si>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</si>
  <si>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</si>
  <si>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</si>
  <si>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</si>
  <si>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</si>
  <si>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</si>
  <si>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</si>
  <si>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</si>
  <si>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</si>
  <si>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</si>
  <si>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</si>
  <si>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</si>
  <si>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</si>
  <si>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</si>
  <si>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</si>
  <si>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</si>
  <si>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</si>
  <si>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</si>
  <si>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</si>
  <si>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</si>
  <si>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</si>
  <si>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</si>
  <si>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</si>
  <si>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</si>
  <si>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</si>
  <si>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</si>
  <si>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</si>
  <si>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</si>
  <si>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</si>
  <si>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</si>
  <si>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</si>
  <si>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</si>
  <si>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</si>
  <si>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</si>
  <si>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</si>
  <si>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</si>
  <si>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</si>
  <si>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</si>
  <si>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</si>
  <si>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</si>
  <si>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</si>
  <si>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</si>
  <si>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</si>
  <si>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</si>
  <si>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</si>
  <si>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</si>
  <si>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</si>
  <si>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</si>
  <si>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</si>
  <si>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</si>
  <si>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</si>
  <si>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</si>
  <si>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</si>
  <si>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</si>
  <si>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</si>
  <si>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</si>
  <si>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</si>
  <si>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</si>
  <si>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</si>
  <si>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</si>
  <si>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</si>
  <si>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</si>
  <si>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</si>
  <si>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</si>
  <si>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</si>
  <si>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</si>
  <si>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</si>
  <si>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</si>
  <si>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</si>
  <si>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</si>
  <si>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</si>
  <si>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</si>
  <si>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</si>
  <si>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</si>
  <si>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</si>
  <si>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</si>
  <si>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</si>
  <si>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</si>
  <si>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</si>
  <si>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</si>
  <si>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</si>
  <si>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</si>
  <si>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</si>
  <si>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</si>
  <si>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</si>
  <si>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</si>
  <si>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</si>
  <si>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</si>
  <si>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</si>
  <si>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</si>
  <si>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</si>
  <si>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</si>
  <si>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</si>
  <si>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</si>
  <si>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</si>
  <si>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</si>
  <si>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</si>
  <si>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</si>
  <si>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</si>
  <si>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</si>
  <si>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</si>
  <si>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</si>
  <si>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</si>
  <si>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</si>
  <si>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</si>
  <si>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</si>
  <si>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</si>
  <si>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</si>
  <si>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</si>
  <si>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</si>
  <si>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</si>
  <si>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</si>
  <si>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</si>
  <si>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</si>
  <si>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</si>
  <si>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</si>
  <si>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</si>
  <si>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</si>
  <si>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</si>
  <si>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</si>
  <si>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</si>
  <si>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</si>
  <si>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</si>
  <si>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</si>
  <si>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</si>
  <si>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</si>
  <si>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</si>
  <si>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</si>
  <si>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</si>
  <si>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</si>
  <si>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</si>
  <si>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</si>
  <si>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</si>
  <si>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</si>
  <si>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</si>
  <si>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</si>
  <si>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</si>
  <si>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</si>
  <si>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</si>
  <si>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</si>
  <si>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</si>
  <si>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</si>
  <si>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</si>
  <si>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</si>
  <si>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</si>
  <si>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</si>
  <si>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</si>
  <si>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</si>
  <si>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</si>
  <si>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</si>
  <si>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</si>
  <si>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</si>
  <si>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</si>
  <si>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</si>
  <si>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</si>
  <si>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</si>
  <si>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</si>
  <si>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</si>
  <si>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</si>
  <si>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</si>
  <si>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</si>
  <si>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</si>
  <si>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</si>
  <si>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</si>
  <si>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</si>
  <si>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</si>
  <si>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</si>
  <si>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</si>
  <si>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</si>
  <si>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</si>
  <si>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</si>
  <si>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</si>
  <si>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</si>
  <si>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</si>
  <si>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</si>
  <si>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</si>
  <si>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</si>
  <si>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</si>
  <si>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</si>
  <si>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</si>
  <si>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</si>
  <si>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</si>
  <si>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</si>
  <si>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</si>
  <si>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</si>
  <si>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</si>
  <si>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</si>
  <si>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</si>
  <si>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</si>
  <si>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</si>
  <si>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</si>
  <si>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</si>
  <si>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</si>
  <si>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</si>
  <si>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</si>
  <si>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</si>
  <si>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</si>
  <si>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</si>
  <si>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</si>
  <si>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</si>
  <si>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</si>
  <si>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</si>
  <si>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</si>
  <si>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</si>
  <si>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</si>
  <si>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</si>
  <si>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</si>
  <si>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</si>
  <si>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</si>
  <si>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</si>
  <si>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</si>
  <si>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</si>
  <si>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</si>
  <si>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</si>
  <si>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</si>
  <si>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</si>
  <si>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</si>
  <si>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</si>
  <si>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</si>
  <si>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</si>
  <si>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</si>
  <si>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</si>
  <si>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</si>
  <si>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</si>
  <si>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</si>
  <si>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</si>
  <si>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</si>
  <si>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</si>
  <si>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</si>
  <si>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</si>
  <si>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</si>
  <si>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</si>
  <si>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</si>
  <si>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</si>
  <si>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</si>
  <si>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</si>
  <si>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</si>
  <si>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</si>
  <si>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</si>
  <si>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</si>
  <si>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</si>
  <si>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</si>
  <si>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</si>
  <si>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</si>
  <si>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</si>
  <si>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</si>
  <si>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</si>
  <si>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</si>
  <si>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</si>
  <si>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</si>
  <si>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</si>
  <si>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</si>
  <si>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</si>
  <si>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</si>
  <si>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</si>
  <si>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</si>
  <si>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</si>
  <si>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</si>
  <si>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</si>
  <si>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</si>
  <si>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</si>
  <si>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</si>
  <si>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</si>
  <si>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</si>
  <si>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</si>
  <si>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</si>
  <si>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</si>
  <si>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</si>
  <si>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</si>
  <si>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</si>
  <si>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</si>
  <si>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</si>
  <si>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</si>
  <si>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</si>
  <si>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</si>
  <si>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</si>
  <si>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</si>
  <si>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</si>
  <si>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</si>
  <si>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</si>
  <si>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</si>
  <si>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</si>
  <si>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</si>
  <si>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</si>
  <si>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</si>
  <si>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</si>
  <si>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</si>
  <si>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</si>
  <si>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</si>
  <si>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</si>
  <si>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</si>
  <si>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</si>
  <si>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</si>
  <si>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</si>
  <si>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</si>
  <si>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</si>
  <si>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</si>
  <si>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</si>
  <si>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</si>
  <si>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</si>
  <si>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</si>
  <si>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</si>
  <si>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</si>
  <si>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</si>
  <si>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</si>
  <si>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</si>
  <si>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</si>
  <si>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</si>
  <si>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</si>
  <si>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</si>
  <si>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</si>
  <si>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</si>
  <si>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</si>
  <si>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</si>
  <si>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</si>
  <si>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</si>
  <si>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</si>
  <si>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</si>
  <si>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</si>
  <si>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</si>
  <si>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</si>
  <si>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</si>
  <si>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</si>
  <si>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</si>
  <si>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</si>
  <si>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</si>
  <si>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</si>
  <si>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</si>
  <si>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</si>
  <si>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</si>
  <si>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</si>
  <si>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</si>
  <si>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</si>
  <si>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</si>
  <si>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</si>
  <si>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</si>
  <si>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</si>
  <si>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</si>
  <si>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</si>
  <si>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</si>
  <si>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</si>
  <si>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</si>
  <si>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</si>
  <si>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</si>
  <si>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</si>
  <si>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</si>
  <si>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</si>
  <si>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</si>
  <si>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</si>
  <si>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</si>
  <si>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</si>
  <si>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</si>
  <si>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</si>
  <si>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</si>
  <si>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</si>
  <si>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</si>
  <si>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</si>
  <si>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</si>
  <si>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</si>
  <si>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</si>
  <si>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</si>
  <si>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</si>
  <si>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</si>
  <si>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</si>
  <si>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</si>
  <si>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</si>
  <si>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</si>
  <si>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</si>
  <si>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</si>
  <si>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</si>
  <si>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</si>
  <si>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</si>
  <si>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</si>
  <si>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</si>
  <si>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</si>
  <si>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</si>
  <si>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</si>
  <si>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</si>
  <si>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</si>
  <si>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</si>
  <si>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</si>
  <si>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</si>
  <si>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</si>
  <si>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</si>
  <si>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</si>
  <si>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</si>
  <si>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</si>
  <si>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</si>
  <si>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</si>
  <si>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</si>
  <si>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</si>
  <si>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</si>
  <si>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</si>
  <si>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</si>
  <si>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</si>
  <si>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</si>
  <si>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</si>
  <si>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</si>
  <si>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</si>
  <si>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</si>
  <si>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</si>
  <si>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</si>
  <si>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</si>
  <si>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</si>
  <si>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</si>
  <si>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</si>
  <si>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</si>
  <si>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</si>
  <si>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</si>
  <si>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</si>
  <si>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</si>
  <si>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</si>
  <si>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</si>
  <si>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</si>
  <si>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</si>
  <si>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</si>
  <si>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</si>
  <si>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</si>
  <si>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</si>
  <si>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</si>
  <si>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</si>
  <si>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</si>
  <si>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</si>
  <si>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</si>
  <si>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</si>
  <si>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</si>
  <si>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</si>
  <si>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</si>
  <si>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</si>
  <si>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</si>
  <si>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</si>
  <si>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</si>
  <si>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</si>
  <si>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</si>
  <si>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</si>
  <si>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</si>
  <si>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</si>
  <si>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</si>
  <si>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</si>
  <si>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</si>
  <si>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</si>
  <si>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</si>
  <si>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</si>
  <si>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</si>
  <si>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</si>
  <si>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</si>
  <si>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</si>
  <si>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</si>
  <si>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</si>
  <si>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</si>
  <si>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</si>
  <si>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</si>
  <si>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</si>
  <si>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</si>
  <si>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</si>
  <si>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</si>
  <si>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</si>
  <si>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</si>
  <si>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</si>
  <si>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</si>
  <si>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</si>
  <si>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</si>
  <si>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</si>
  <si>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</si>
  <si>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</si>
  <si>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</si>
  <si>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</si>
  <si>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</si>
  <si>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</si>
  <si>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</si>
  <si>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</si>
  <si>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</si>
  <si>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</si>
  <si>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</si>
  <si>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</si>
  <si>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</si>
  <si>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</si>
  <si>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</si>
  <si>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</si>
  <si>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</si>
  <si>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</si>
  <si>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</si>
  <si>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</si>
  <si>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</si>
  <si>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</si>
  <si>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</si>
  <si>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</si>
  <si>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</si>
  <si>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</si>
  <si>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</si>
  <si>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</si>
  <si>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</si>
  <si>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</si>
  <si>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</si>
  <si>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</si>
  <si>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</si>
  <si>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</si>
  <si>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</si>
  <si>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</si>
  <si>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</si>
  <si>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</si>
  <si>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</si>
  <si>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</si>
  <si>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</si>
  <si>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</si>
  <si>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</si>
  <si>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</si>
  <si>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</si>
  <si>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</si>
  <si>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</si>
  <si>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</si>
  <si>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</si>
  <si>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</si>
  <si>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</si>
  <si>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</si>
  <si>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</si>
  <si>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</si>
  <si>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</si>
  <si>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</si>
  <si>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</si>
  <si>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</si>
  <si>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</si>
  <si>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</si>
  <si>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</si>
  <si>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</si>
  <si>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</si>
  <si>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</si>
  <si>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</si>
  <si>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</si>
  <si>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</si>
  <si>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</si>
  <si>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</si>
  <si>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</si>
  <si>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</si>
  <si>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</si>
  <si>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</si>
  <si>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</si>
  <si>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</si>
  <si>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</si>
  <si>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</si>
  <si>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</si>
  <si>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</si>
  <si>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</si>
  <si>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</si>
  <si>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</si>
  <si>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</si>
  <si>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</si>
  <si>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</si>
  <si>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</si>
  <si>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</si>
  <si>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</si>
  <si>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</si>
  <si>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</si>
  <si>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</si>
  <si>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</si>
  <si>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</si>
  <si>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</si>
  <si>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</si>
  <si>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</si>
  <si>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</si>
  <si>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</si>
  <si>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</si>
  <si>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</si>
  <si>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</si>
  <si>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</si>
  <si>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</si>
  <si>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</si>
  <si>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</si>
  <si>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</si>
  <si>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</si>
  <si>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</si>
  <si>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</si>
  <si>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</si>
  <si>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</si>
  <si>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</si>
  <si>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</si>
  <si>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</si>
  <si>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</si>
  <si>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</si>
  <si>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</si>
  <si>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</si>
  <si>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</si>
  <si>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</si>
  <si>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</si>
  <si>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</si>
  <si>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</si>
  <si>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</si>
  <si>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</si>
  <si>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</si>
  <si>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</si>
  <si>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</si>
  <si>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</si>
  <si>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</si>
  <si>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</si>
  <si>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</si>
  <si>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</si>
  <si>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</si>
  <si>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</si>
  <si>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</si>
  <si>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</si>
  <si>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</si>
  <si>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</si>
  <si>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</si>
  <si>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</si>
  <si>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</si>
  <si>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</si>
  <si>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</si>
  <si>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</si>
  <si>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</si>
  <si>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</si>
  <si>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</si>
  <si>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</si>
  <si>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</si>
  <si>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</si>
  <si>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</si>
  <si>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</si>
  <si>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</si>
  <si>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</si>
  <si>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</si>
  <si>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</si>
  <si>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</si>
  <si>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</si>
  <si>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</si>
  <si>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</si>
  <si>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</si>
  <si>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</si>
  <si>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</si>
  <si>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</si>
  <si>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</si>
  <si>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</si>
  <si>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</si>
  <si>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</si>
  <si>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</si>
  <si>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</si>
  <si>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</si>
  <si>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</si>
  <si>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</si>
  <si>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</si>
  <si>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</si>
  <si>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</si>
  <si>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</si>
  <si>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</si>
  <si>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</si>
  <si>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</si>
  <si>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</si>
  <si>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</si>
  <si>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</si>
  <si>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</si>
  <si>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</si>
  <si>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</si>
  <si>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</si>
  <si>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</si>
  <si>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</si>
  <si>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</si>
  <si>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</si>
  <si>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</si>
  <si>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</si>
  <si>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</si>
  <si>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</si>
  <si>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</si>
  <si>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</si>
  <si>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</si>
  <si>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</si>
  <si>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</si>
  <si>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</si>
  <si>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</si>
  <si>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</si>
  <si>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</si>
  <si>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</si>
  <si>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</si>
  <si>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</si>
  <si>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</si>
  <si>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</si>
  <si>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</si>
  <si>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</si>
  <si>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</si>
  <si>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</si>
  <si>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</si>
  <si>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</si>
  <si>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</si>
  <si>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</si>
  <si>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</si>
  <si>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</si>
  <si>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</si>
  <si>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</si>
  <si>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</si>
  <si>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</si>
  <si>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</si>
  <si>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</si>
  <si>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</si>
  <si>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</si>
  <si>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</si>
  <si>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</si>
  <si>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</si>
  <si>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</si>
  <si>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</si>
  <si>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</si>
  <si>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</si>
  <si>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</si>
  <si>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</si>
  <si>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</si>
  <si>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</si>
  <si>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</si>
  <si>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</si>
  <si>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</si>
  <si>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</si>
  <si>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</si>
  <si>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</si>
  <si>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</si>
  <si>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</si>
  <si>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</si>
  <si>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</si>
  <si>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</si>
  <si>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</si>
  <si>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</si>
  <si>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</si>
  <si>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</si>
  <si>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</si>
  <si>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</si>
  <si>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</si>
  <si>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</si>
  <si>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</si>
  <si>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</si>
  <si>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</si>
  <si>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</si>
  <si>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</si>
  <si>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</si>
  <si>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</si>
  <si>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</si>
  <si>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</si>
  <si>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</si>
  <si>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</si>
  <si>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</si>
  <si>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</si>
  <si>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</si>
  <si>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</si>
  <si>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</si>
  <si>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</si>
  <si>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</si>
  <si>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</si>
  <si>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</si>
  <si>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</si>
  <si>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</si>
  <si>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</si>
  <si>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</si>
  <si>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</si>
  <si>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</si>
  <si>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</si>
  <si>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</si>
  <si>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</si>
  <si>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</si>
  <si>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</si>
  <si>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</si>
  <si>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</si>
  <si>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</si>
  <si>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</si>
  <si>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</si>
  <si>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</si>
  <si>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</si>
  <si>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</si>
  <si>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</si>
  <si>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</si>
  <si>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</si>
  <si>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</si>
  <si>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</si>
  <si>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</si>
  <si>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</si>
  <si>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</si>
  <si>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</si>
  <si>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</si>
  <si>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</si>
  <si>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</si>
  <si>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</si>
  <si>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</si>
  <si>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</si>
  <si>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</si>
  <si>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</si>
  <si>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</si>
  <si>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</si>
  <si>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</si>
  <si>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</si>
  <si>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</si>
  <si>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</si>
  <si>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</si>
  <si>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</si>
  <si>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</si>
  <si>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</si>
  <si>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</si>
  <si>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</si>
  <si>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</si>
  <si>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</si>
  <si>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</si>
  <si>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</si>
  <si>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</si>
  <si>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</si>
  <si>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</si>
  <si>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</si>
  <si>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</si>
  <si>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</si>
  <si>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</si>
  <si>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</si>
  <si>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</si>
  <si>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</si>
  <si>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</si>
  <si>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</si>
  <si>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</si>
  <si>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</si>
  <si>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</si>
  <si>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</si>
  <si>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</si>
  <si>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</si>
  <si>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</si>
  <si>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</si>
  <si>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</si>
  <si>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</si>
  <si>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</si>
  <si>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</si>
  <si>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</si>
  <si>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</si>
  <si>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</si>
  <si>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</si>
  <si>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</si>
  <si>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</si>
  <si>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</si>
  <si>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</si>
  <si>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</si>
  <si>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</si>
  <si>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</si>
  <si>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</si>
  <si>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</si>
  <si>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</si>
  <si>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</si>
  <si>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</si>
  <si>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</si>
  <si>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</si>
  <si>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</si>
  <si>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</si>
  <si>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</si>
  <si>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</si>
  <si>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</si>
  <si>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</si>
  <si>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</si>
  <si>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</si>
  <si>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</si>
  <si>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</si>
  <si>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</si>
  <si>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</si>
  <si>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</si>
  <si>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</si>
  <si>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</si>
  <si>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</si>
  <si>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</si>
  <si>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</si>
  <si>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</si>
  <si>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</si>
  <si>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</si>
  <si>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</si>
  <si>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</si>
  <si>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</si>
  <si>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</si>
  <si>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</si>
  <si>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</si>
  <si>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</si>
  <si>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</si>
  <si>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</si>
  <si>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</si>
  <si>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</si>
  <si>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</si>
  <si>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</si>
  <si>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</si>
  <si>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</si>
  <si>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</si>
  <si>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</si>
  <si>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</si>
  <si>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</si>
  <si>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</si>
  <si>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</si>
  <si>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</si>
  <si>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</si>
  <si>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</si>
  <si>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</si>
  <si>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</si>
  <si>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</si>
  <si>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</si>
  <si>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</si>
  <si>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</si>
  <si>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</si>
  <si>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</si>
  <si>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</si>
  <si>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</si>
  <si>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</si>
  <si>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</si>
  <si>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</si>
  <si>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</si>
  <si>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</si>
  <si>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</si>
  <si>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</si>
  <si>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</si>
  <si>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</si>
  <si>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</si>
  <si>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</si>
  <si>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</si>
  <si>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</si>
  <si>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</si>
  <si>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</si>
  <si>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</si>
  <si>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</si>
  <si>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</si>
  <si>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</si>
  <si>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</si>
  <si>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</si>
  <si>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</si>
  <si>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</si>
  <si>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</si>
  <si>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</si>
  <si>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</si>
  <si>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</si>
  <si>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</si>
  <si>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</si>
  <si>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</si>
  <si>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</si>
  <si>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</si>
  <si>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</si>
  <si>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</si>
  <si>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</si>
  <si>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</si>
  <si>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</si>
  <si>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</si>
  <si>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</si>
  <si>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</si>
  <si>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</si>
  <si>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</si>
  <si>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</si>
  <si>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</si>
  <si>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</si>
  <si>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</si>
  <si>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</si>
  <si>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</si>
  <si>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</si>
  <si>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</si>
  <si>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</si>
  <si>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</si>
  <si>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</si>
  <si>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</si>
  <si>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</si>
  <si>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</si>
  <si>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</si>
  <si>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</si>
  <si>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</si>
  <si>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</si>
  <si>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</si>
  <si>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</si>
  <si>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</si>
  <si>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</si>
  <si>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</si>
  <si>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</si>
  <si>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</si>
  <si>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</si>
  <si>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</si>
  <si>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</si>
  <si>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</si>
  <si>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</si>
  <si>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</si>
  <si>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</si>
  <si>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</si>
  <si>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</si>
  <si>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</si>
  <si>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</si>
  <si>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</si>
  <si>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</si>
  <si>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</si>
  <si>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</si>
  <si>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</si>
  <si>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</si>
  <si>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</si>
  <si>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</si>
  <si>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</si>
  <si>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</si>
  <si>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</si>
  <si>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</si>
  <si>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</si>
  <si>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</si>
  <si>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</si>
  <si>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</si>
  <si>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</si>
  <si>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</si>
  <si>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</si>
  <si>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</si>
  <si>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</si>
  <si>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</si>
  <si>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</si>
  <si>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</si>
  <si>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</si>
  <si>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</si>
  <si>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</si>
  <si>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</si>
  <si>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</si>
  <si>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</si>
  <si>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</si>
  <si>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</si>
  <si>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</si>
  <si>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</si>
  <si>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</si>
  <si>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</si>
  <si>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</si>
  <si>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</si>
  <si>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</si>
  <si>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</si>
  <si>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</si>
  <si>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</si>
  <si>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</si>
  <si>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</si>
  <si>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</si>
  <si>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</si>
  <si>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</si>
  <si>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</si>
  <si>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</si>
  <si>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</si>
  <si>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</si>
  <si>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</si>
  <si>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</si>
  <si>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</si>
  <si>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</si>
  <si>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</si>
  <si>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</si>
  <si>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</si>
  <si>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</si>
  <si>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</si>
  <si>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</si>
  <si>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</si>
  <si>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</si>
  <si>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</si>
  <si>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</si>
  <si>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</si>
  <si>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</si>
  <si>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</si>
  <si>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</si>
  <si>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</si>
  <si>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</si>
  <si>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</si>
  <si>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</si>
  <si>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</si>
  <si>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</si>
  <si>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</si>
  <si>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</si>
  <si>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</si>
  <si>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</si>
  <si>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</si>
  <si>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</si>
  <si>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</si>
  <si>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</si>
  <si>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</si>
  <si>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</si>
  <si>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</si>
  <si>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</si>
  <si>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</si>
  <si>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</si>
  <si>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</si>
  <si>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</si>
  <si>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</si>
  <si>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</si>
  <si>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</si>
  <si>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</si>
  <si>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</si>
  <si>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</si>
  <si>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</si>
  <si>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</si>
  <si>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</si>
  <si>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</si>
  <si>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</si>
  <si>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</si>
  <si>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</si>
  <si>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</si>
  <si>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</si>
  <si>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</si>
  <si>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</si>
  <si>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</si>
  <si>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</si>
  <si>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</si>
  <si>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</si>
  <si>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</si>
  <si>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</si>
  <si>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</si>
  <si>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</si>
  <si>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</si>
  <si>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</si>
  <si>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</si>
  <si>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</si>
  <si>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</si>
  <si>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</si>
  <si>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</si>
  <si>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</si>
  <si>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</si>
  <si>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</si>
  <si>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</si>
  <si>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</si>
  <si>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</si>
  <si>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</si>
  <si>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</si>
  <si>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</si>
  <si>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</si>
  <si>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</si>
  <si>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</si>
  <si>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</si>
  <si>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</si>
  <si>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</si>
  <si>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</si>
  <si>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</si>
  <si>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</si>
  <si>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</si>
  <si>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</si>
  <si>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</si>
  <si>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</si>
  <si>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</si>
  <si>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</si>
  <si>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</si>
  <si>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</si>
  <si>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</si>
  <si>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</si>
  <si>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</si>
  <si>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</si>
  <si>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</si>
  <si>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</si>
  <si>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</si>
  <si>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</si>
  <si>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</si>
  <si>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</si>
  <si>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</si>
  <si>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</si>
  <si>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</si>
  <si>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</si>
  <si>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</si>
  <si>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</si>
  <si>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</si>
  <si>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</si>
  <si>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</si>
  <si>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</si>
  <si>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</si>
  <si>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</si>
  <si>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</si>
  <si>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</si>
  <si>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</si>
  <si>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</si>
  <si>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</si>
  <si>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</si>
  <si>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</si>
  <si>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</si>
  <si>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</si>
  <si>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</si>
  <si>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</si>
  <si>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</si>
  <si>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</si>
  <si>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</si>
  <si>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</si>
  <si>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</si>
  <si>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</si>
  <si>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</si>
  <si>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</si>
  <si>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</si>
  <si>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</si>
  <si>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</si>
  <si>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</si>
  <si>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</si>
  <si>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</si>
  <si>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</si>
  <si>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</si>
  <si>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</si>
  <si>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</si>
  <si>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</si>
  <si>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</si>
  <si>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</si>
  <si>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</si>
  <si>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</si>
  <si>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</si>
  <si>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</si>
  <si>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</si>
  <si>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</si>
  <si>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</si>
  <si>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</si>
  <si>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</si>
  <si>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</si>
  <si>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</si>
  <si>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</si>
  <si>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</si>
  <si>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</si>
  <si>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</si>
  <si>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</si>
  <si>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</si>
  <si>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</si>
  <si>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</si>
  <si>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</si>
  <si>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</si>
  <si>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</si>
  <si>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</si>
  <si>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</si>
  <si>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</si>
  <si>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</si>
  <si>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</si>
  <si>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</si>
  <si>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</si>
  <si>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</si>
  <si>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</si>
  <si>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</si>
  <si>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</si>
  <si>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</si>
  <si>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</si>
  <si>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</si>
  <si>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</si>
  <si>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</si>
  <si>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</si>
  <si>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</si>
  <si>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</si>
  <si>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</si>
  <si>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</si>
  <si>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</si>
  <si>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</si>
  <si>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</si>
  <si>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</si>
  <si>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</si>
  <si>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</si>
  <si>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</si>
  <si>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</si>
  <si>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</si>
  <si>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</si>
  <si>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</si>
  <si>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</si>
  <si>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</si>
  <si>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</si>
  <si>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</si>
  <si>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</si>
  <si>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</si>
  <si>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</si>
  <si>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</si>
  <si>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</si>
  <si>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</si>
  <si>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</si>
  <si>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</si>
  <si>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</si>
  <si>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</si>
  <si>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</si>
  <si>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</si>
  <si>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</si>
  <si>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</si>
  <si>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</si>
  <si>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</si>
  <si>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</si>
  <si>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</si>
  <si>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</si>
  <si>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</si>
  <si>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</si>
  <si>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</si>
  <si>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</si>
  <si>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</si>
  <si>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</si>
  <si>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</si>
  <si>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</si>
  <si>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</si>
  <si>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</si>
  <si>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</si>
  <si>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</si>
  <si>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</si>
  <si>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</si>
  <si>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</si>
  <si>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</si>
  <si>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</si>
  <si>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</si>
  <si>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</si>
  <si>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</si>
  <si>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</si>
  <si>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</si>
  <si>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</si>
  <si>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</si>
  <si>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</si>
  <si>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</si>
  <si>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</si>
  <si>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</si>
  <si>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</si>
  <si>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</si>
  <si>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</si>
  <si>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</si>
  <si>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</si>
  <si>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</si>
  <si>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</si>
  <si>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</si>
  <si>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</si>
  <si>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</si>
  <si>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</si>
  <si>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</si>
  <si>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</si>
  <si>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</si>
  <si>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</si>
  <si>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</si>
  <si>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</si>
  <si>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</si>
  <si>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</si>
  <si>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</si>
  <si>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</si>
  <si>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</si>
  <si>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</si>
  <si>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</si>
  <si>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</si>
  <si>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</si>
  <si>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</si>
  <si>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</si>
  <si>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</si>
  <si>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</si>
  <si>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</si>
  <si>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</si>
  <si>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</si>
  <si>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</si>
  <si>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</si>
  <si>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</si>
  <si>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</si>
  <si>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</si>
  <si>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</si>
  <si>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</si>
  <si>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</si>
  <si>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</si>
  <si>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</si>
  <si>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</si>
  <si>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</si>
  <si>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</si>
  <si>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</si>
  <si>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</si>
  <si>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</si>
  <si>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</si>
  <si>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</si>
  <si>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</si>
  <si>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</si>
  <si>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</si>
  <si>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</si>
  <si>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</si>
  <si>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</si>
  <si>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</si>
  <si>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</si>
  <si>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</si>
  <si>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</si>
  <si>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</si>
  <si>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</si>
  <si>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</si>
  <si>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</si>
  <si>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</si>
  <si>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</si>
  <si>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</si>
  <si>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</si>
  <si>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</si>
  <si>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</si>
  <si>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</si>
  <si>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</si>
  <si>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</si>
  <si>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</si>
  <si>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</si>
  <si>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</si>
  <si>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</si>
  <si>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</si>
  <si>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</si>
  <si>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</si>
  <si>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</si>
  <si>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</si>
  <si>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</si>
  <si>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</si>
  <si>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</si>
  <si>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</si>
  <si>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</si>
  <si>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</si>
  <si>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</si>
  <si>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</si>
  <si>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</si>
  <si>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</si>
  <si>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</si>
  <si>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</si>
  <si>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</si>
  <si>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</si>
  <si>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</si>
  <si>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</si>
  <si>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</si>
  <si>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</si>
  <si>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</si>
  <si>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</si>
  <si>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</si>
  <si>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</si>
  <si>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</si>
  <si>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</si>
  <si>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</si>
  <si>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</si>
  <si>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</si>
  <si>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</si>
  <si>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</si>
  <si>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</si>
  <si>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</si>
  <si>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</si>
  <si>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</si>
  <si>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</si>
  <si>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</si>
  <si>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</si>
  <si>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</si>
  <si>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</si>
  <si>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</si>
  <si>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</si>
  <si>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</si>
  <si>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</si>
  <si>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</si>
  <si>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</si>
  <si>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</si>
  <si>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</si>
  <si>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</si>
  <si>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</si>
  <si>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</si>
  <si>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</si>
  <si>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</si>
  <si>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</si>
  <si>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</si>
  <si>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</si>
  <si>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</si>
  <si>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</si>
  <si>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</si>
  <si>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</si>
  <si>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</si>
  <si>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</si>
  <si>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</si>
  <si>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</si>
  <si>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</si>
  <si>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</si>
  <si>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</si>
  <si>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</si>
  <si>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</si>
  <si>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</si>
  <si>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</si>
  <si>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</si>
  <si>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</si>
  <si>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</si>
  <si>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</si>
  <si>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</si>
  <si>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</si>
  <si>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</si>
  <si>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</si>
  <si>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</si>
  <si>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</si>
  <si>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</si>
  <si>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</si>
  <si>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</si>
  <si>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</si>
  <si>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</si>
  <si>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</si>
  <si>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</si>
  <si>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</si>
  <si>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</si>
  <si>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</si>
  <si>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</si>
  <si>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</si>
  <si>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</si>
  <si>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</si>
  <si>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</si>
  <si>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</si>
  <si>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</si>
  <si>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</si>
  <si>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</si>
  <si>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</si>
  <si>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</si>
  <si>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</si>
  <si>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</si>
  <si>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</si>
  <si>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</si>
  <si>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</si>
  <si>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</si>
  <si>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</si>
  <si>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</si>
  <si>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</si>
  <si>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</si>
  <si>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</si>
  <si>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</si>
  <si>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</si>
  <si>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</si>
  <si>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</si>
  <si>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</si>
  <si>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V1-S1-90660-40L24-6606030</t>
  </si>
  <si>
    <t>Светодиодный светильник VARTON уличный Levante Parking 60 Вт кронштейн 60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</si>
  <si>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</si>
  <si>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</si>
  <si>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</si>
  <si>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</si>
  <si>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</si>
  <si>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</si>
  <si>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</si>
  <si>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</si>
  <si>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</si>
  <si>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</si>
  <si>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</si>
  <si>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</si>
  <si>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</si>
  <si>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</si>
  <si>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</si>
  <si>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</si>
  <si>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</si>
  <si>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</si>
  <si>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</si>
  <si>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</si>
  <si>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</si>
  <si>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</si>
  <si>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</si>
  <si>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</si>
  <si>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</si>
  <si>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</si>
  <si>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</si>
  <si>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</si>
  <si>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</si>
  <si>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</si>
  <si>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</si>
  <si>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</si>
  <si>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</si>
  <si>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</si>
  <si>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</si>
  <si>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</si>
  <si>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</si>
  <si>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</si>
  <si>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</si>
  <si>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</si>
  <si>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</si>
  <si>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</si>
  <si>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</si>
  <si>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</si>
  <si>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</si>
  <si>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</si>
  <si>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</si>
  <si>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</si>
  <si>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</si>
  <si>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</si>
  <si>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</si>
  <si>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</si>
  <si>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</si>
  <si>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</si>
  <si>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</si>
  <si>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</si>
  <si>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</si>
  <si>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</si>
  <si>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</si>
  <si>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</si>
  <si>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</si>
  <si>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</si>
  <si>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</si>
  <si>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</si>
  <si>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</si>
  <si>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</si>
  <si>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</si>
  <si>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</si>
  <si>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</si>
  <si>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</si>
  <si>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</si>
  <si>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</si>
  <si>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</si>
  <si>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</si>
  <si>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</si>
  <si>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</si>
  <si>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</si>
  <si>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</si>
  <si>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</si>
  <si>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</si>
  <si>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</si>
  <si>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</si>
  <si>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</si>
  <si>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</si>
  <si>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</si>
  <si>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</si>
  <si>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</si>
  <si>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</si>
  <si>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</si>
  <si>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</si>
  <si>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</si>
  <si>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</si>
  <si>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</si>
  <si>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</si>
  <si>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</si>
  <si>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</si>
  <si>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</si>
  <si>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</si>
  <si>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</si>
  <si>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</si>
  <si>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</si>
  <si>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</si>
  <si>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</si>
  <si>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</si>
  <si>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</si>
  <si>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</si>
  <si>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</si>
  <si>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</si>
  <si>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</si>
  <si>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</si>
  <si>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</si>
  <si>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</si>
  <si>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</si>
  <si>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</si>
  <si>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</si>
  <si>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</si>
  <si>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</si>
  <si>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</si>
  <si>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</si>
  <si>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</si>
  <si>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</si>
  <si>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</si>
  <si>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</si>
  <si>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</si>
  <si>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</si>
  <si>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</si>
  <si>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</si>
  <si>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</si>
  <si>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</si>
  <si>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</si>
  <si>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</si>
  <si>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</si>
  <si>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</si>
  <si>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</si>
  <si>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</si>
  <si>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</si>
  <si>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</si>
  <si>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</si>
  <si>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</si>
  <si>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</si>
  <si>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</si>
  <si>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</si>
  <si>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</si>
  <si>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</si>
  <si>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</si>
  <si>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</si>
  <si>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</si>
  <si>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</si>
  <si>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</si>
  <si>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</si>
  <si>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</si>
  <si>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</si>
  <si>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</si>
  <si>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</si>
  <si>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</si>
  <si>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</si>
  <si>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</si>
  <si>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</si>
  <si>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</si>
  <si>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</si>
  <si>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</si>
  <si>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</si>
  <si>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</si>
  <si>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</si>
  <si>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</si>
  <si>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</si>
  <si>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</si>
  <si>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</si>
  <si>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</si>
  <si>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</si>
  <si>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</si>
  <si>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</si>
  <si>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</si>
  <si>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</si>
  <si>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</si>
  <si>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</si>
  <si>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</si>
  <si>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</si>
  <si>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</si>
  <si>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</si>
  <si>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</si>
  <si>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</si>
  <si>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</si>
  <si>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</si>
  <si>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</si>
  <si>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</si>
  <si>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</si>
  <si>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</si>
  <si>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</si>
  <si>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</si>
  <si>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</si>
  <si>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</si>
  <si>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</si>
  <si>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</si>
  <si>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</si>
  <si>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</si>
  <si>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</si>
  <si>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</si>
  <si>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</si>
  <si>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</si>
  <si>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</si>
  <si>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</si>
  <si>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</si>
  <si>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</si>
  <si>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</si>
  <si>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</si>
  <si>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</si>
  <si>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</si>
  <si>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</si>
  <si>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</si>
  <si>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</si>
  <si>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</si>
  <si>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</si>
  <si>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</si>
  <si>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</si>
  <si>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</si>
  <si>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</si>
  <si>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</si>
  <si>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</si>
  <si>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</si>
  <si>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</si>
  <si>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</si>
  <si>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</si>
  <si>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</si>
  <si>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</si>
  <si>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</si>
  <si>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</si>
  <si>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</si>
  <si>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</si>
  <si>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</si>
  <si>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</si>
  <si>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</si>
  <si>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</si>
  <si>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</si>
  <si>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</si>
  <si>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</si>
  <si>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</si>
  <si>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</si>
  <si>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</si>
  <si>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</si>
  <si>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</si>
  <si>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</si>
  <si>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</si>
  <si>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</si>
  <si>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</si>
  <si>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</si>
  <si>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</si>
  <si>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</si>
  <si>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</si>
  <si>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</si>
  <si>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</si>
  <si>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</si>
  <si>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</si>
  <si>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</si>
  <si>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</si>
  <si>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</si>
  <si>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</si>
  <si>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</si>
  <si>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</si>
  <si>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</si>
  <si>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</si>
  <si>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</si>
  <si>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</si>
  <si>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</si>
  <si>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</si>
  <si>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</si>
  <si>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</si>
  <si>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</si>
  <si>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</si>
  <si>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</si>
  <si>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</si>
  <si>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</si>
  <si>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</si>
  <si>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</si>
  <si>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</si>
  <si>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</si>
  <si>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</si>
  <si>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</si>
  <si>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</si>
  <si>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</si>
  <si>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</si>
  <si>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</si>
  <si>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</si>
  <si>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</si>
  <si>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</si>
  <si>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</si>
  <si>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</si>
  <si>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</si>
  <si>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</si>
  <si>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</si>
  <si>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</si>
  <si>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</si>
  <si>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</si>
  <si>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</si>
  <si>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</si>
  <si>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</si>
  <si>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</si>
  <si>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</si>
  <si>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</si>
  <si>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</si>
  <si>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</si>
  <si>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</si>
  <si>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</si>
  <si>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</si>
  <si>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</si>
  <si>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</si>
  <si>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</si>
  <si>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</si>
  <si>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</si>
  <si>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</si>
  <si>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</si>
  <si>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</si>
  <si>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</si>
  <si>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</si>
  <si>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</si>
  <si>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</si>
  <si>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</si>
  <si>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</si>
  <si>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</si>
  <si>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</si>
  <si>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</si>
  <si>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</si>
  <si>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</si>
  <si>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</si>
  <si>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</si>
  <si>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</si>
  <si>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</si>
  <si>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</si>
  <si>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</si>
  <si>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</si>
  <si>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</si>
  <si>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</si>
  <si>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</si>
  <si>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</si>
  <si>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</si>
  <si>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</si>
  <si>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</si>
  <si>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</si>
  <si>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</si>
  <si>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</si>
  <si>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</si>
  <si>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</si>
  <si>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</si>
  <si>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</si>
  <si>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</si>
  <si>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</si>
  <si>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</si>
  <si>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</si>
  <si>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</si>
  <si>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</si>
  <si>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</si>
  <si>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</si>
  <si>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</si>
  <si>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</si>
  <si>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</si>
  <si>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</si>
  <si>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</si>
  <si>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</si>
  <si>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</si>
  <si>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</si>
  <si>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</si>
  <si>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</si>
  <si>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</si>
  <si>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</si>
  <si>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</si>
  <si>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</si>
  <si>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</si>
  <si>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</si>
  <si>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</si>
  <si>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</si>
  <si>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</si>
  <si>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</si>
  <si>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</si>
  <si>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</si>
  <si>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</si>
  <si>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</si>
  <si>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</si>
  <si>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</si>
  <si>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</si>
  <si>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</si>
  <si>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</si>
  <si>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</si>
  <si>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</si>
  <si>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</si>
  <si>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</si>
  <si>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</si>
  <si>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</si>
  <si>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</si>
  <si>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</si>
  <si>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</si>
  <si>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</si>
  <si>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</si>
  <si>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</si>
  <si>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</si>
  <si>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</si>
  <si>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</si>
  <si>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</si>
  <si>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</si>
  <si>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</si>
  <si>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</si>
  <si>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</si>
  <si>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</si>
  <si>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</si>
  <si>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</si>
  <si>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</si>
  <si>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</si>
  <si>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</si>
  <si>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</si>
  <si>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</si>
  <si>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</si>
  <si>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</si>
  <si>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</si>
  <si>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</si>
  <si>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</si>
  <si>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</si>
  <si>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</si>
  <si>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</si>
  <si>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</si>
  <si>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</si>
  <si>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</si>
  <si>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</si>
  <si>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</si>
  <si>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</si>
  <si>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</si>
  <si>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</si>
  <si>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</si>
  <si>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</si>
  <si>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</si>
  <si>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</si>
  <si>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</si>
  <si>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</si>
  <si>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</si>
  <si>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</si>
  <si>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</si>
  <si>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</si>
  <si>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</si>
  <si>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</si>
  <si>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</si>
  <si>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</si>
  <si>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</si>
  <si>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</si>
  <si>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</si>
  <si>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</si>
  <si>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</si>
  <si>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</si>
  <si>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</si>
  <si>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</si>
  <si>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</si>
  <si>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</si>
  <si>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</si>
  <si>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</si>
  <si>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</si>
  <si>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</si>
  <si>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</si>
  <si>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</si>
  <si>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</si>
  <si>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</si>
  <si>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</si>
  <si>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</si>
  <si>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</si>
  <si>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</si>
  <si>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</si>
  <si>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</si>
  <si>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</si>
  <si>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</si>
  <si>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</si>
  <si>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</si>
  <si>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</si>
  <si>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</si>
  <si>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</si>
  <si>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</si>
  <si>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</si>
  <si>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</si>
  <si>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</si>
  <si>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</si>
  <si>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</si>
  <si>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</si>
  <si>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</si>
  <si>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</si>
  <si>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</si>
  <si>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</si>
  <si>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</si>
  <si>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</si>
  <si>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</si>
  <si>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</si>
  <si>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</si>
  <si>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</si>
  <si>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</si>
  <si>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</si>
  <si>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</si>
  <si>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</si>
  <si>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</si>
  <si>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</si>
  <si>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</si>
  <si>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</si>
  <si>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</si>
  <si>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</si>
  <si>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</si>
  <si>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</si>
  <si>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</si>
  <si>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</si>
  <si>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</si>
  <si>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</si>
  <si>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</si>
  <si>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</si>
  <si>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</si>
  <si>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</si>
  <si>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</si>
  <si>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</si>
  <si>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</si>
  <si>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</si>
  <si>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</si>
  <si>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</si>
  <si>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</si>
  <si>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</si>
  <si>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</si>
  <si>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</si>
  <si>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</si>
  <si>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</si>
  <si>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</si>
  <si>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</si>
  <si>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</si>
  <si>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</si>
  <si>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</si>
  <si>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</si>
  <si>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</si>
  <si>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</si>
  <si>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</si>
  <si>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</si>
  <si>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</si>
  <si>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</si>
  <si>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</si>
  <si>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</si>
  <si>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</si>
  <si>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</si>
  <si>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</si>
  <si>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</si>
  <si>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</si>
  <si>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</si>
  <si>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</si>
  <si>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</si>
  <si>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</si>
  <si>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</si>
  <si>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</si>
  <si>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</si>
  <si>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</si>
  <si>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</si>
  <si>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</si>
  <si>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</si>
  <si>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</si>
  <si>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</si>
  <si>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</si>
  <si>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</si>
  <si>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</si>
  <si>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</si>
  <si>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</si>
  <si>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</si>
  <si>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</si>
  <si>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</si>
  <si>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</si>
  <si>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</si>
  <si>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</si>
  <si>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</si>
  <si>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</si>
  <si>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</si>
  <si>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</si>
  <si>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</si>
  <si>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</si>
  <si>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</si>
  <si>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</si>
  <si>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</si>
  <si>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</si>
  <si>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</si>
  <si>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</si>
  <si>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</si>
  <si>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</si>
  <si>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</si>
  <si>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</si>
  <si>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</si>
  <si>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</si>
  <si>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</si>
  <si>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</si>
  <si>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</si>
  <si>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</si>
  <si>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</si>
  <si>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</si>
  <si>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</si>
  <si>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</si>
  <si>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</si>
  <si>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</si>
  <si>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</si>
  <si>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</si>
  <si>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</si>
  <si>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</si>
  <si>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</si>
  <si>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</si>
  <si>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</si>
  <si>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</si>
  <si>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</si>
  <si>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</si>
  <si>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</si>
  <si>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</si>
  <si>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</si>
  <si>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</si>
  <si>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</si>
  <si>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</si>
  <si>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</si>
  <si>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</si>
  <si>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</si>
  <si>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</si>
  <si>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</si>
  <si>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</si>
  <si>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</si>
  <si>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</si>
  <si>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</si>
  <si>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</si>
  <si>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</si>
  <si>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</si>
  <si>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</si>
  <si>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</si>
  <si>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</si>
  <si>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</si>
  <si>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</si>
  <si>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</si>
  <si>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</si>
  <si>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</si>
  <si>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</si>
  <si>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</si>
  <si>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</si>
  <si>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</si>
  <si>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</si>
  <si>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</si>
  <si>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</si>
  <si>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</si>
  <si>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</si>
  <si>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</si>
  <si>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</si>
  <si>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</si>
  <si>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</si>
  <si>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</si>
  <si>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</si>
  <si>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</si>
  <si>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</si>
  <si>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</si>
  <si>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</si>
  <si>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</si>
  <si>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</si>
  <si>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</si>
  <si>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</si>
  <si>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</si>
  <si>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</si>
  <si>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</si>
  <si>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</si>
  <si>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</si>
  <si>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</si>
  <si>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</si>
  <si>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</si>
  <si>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</si>
  <si>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</si>
  <si>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</si>
  <si>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</si>
  <si>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</si>
  <si>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</si>
  <si>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</si>
  <si>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</si>
  <si>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</si>
  <si>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</si>
  <si>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</si>
  <si>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</si>
  <si>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</si>
  <si>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</si>
  <si>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</si>
  <si>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</si>
  <si>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</si>
  <si>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</si>
  <si>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</si>
  <si>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</si>
  <si>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</si>
  <si>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</si>
  <si>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</si>
  <si>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</si>
  <si>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</si>
  <si>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</si>
  <si>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</si>
  <si>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</si>
  <si>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</si>
  <si>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</si>
  <si>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</si>
  <si>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</si>
  <si>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</si>
  <si>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</si>
  <si>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</si>
  <si>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</si>
  <si>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</si>
  <si>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</si>
  <si>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</si>
  <si>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</si>
  <si>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</si>
  <si>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</si>
  <si>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</si>
  <si>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</si>
  <si>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</si>
  <si>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</si>
  <si>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</si>
  <si>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</si>
  <si>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</si>
  <si>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</si>
  <si>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</si>
  <si>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</si>
  <si>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</si>
  <si>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</si>
  <si>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</si>
  <si>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</si>
  <si>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</si>
  <si>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</si>
  <si>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</si>
  <si>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</si>
  <si>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</si>
  <si>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</si>
  <si>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</si>
  <si>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</si>
  <si>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</si>
  <si>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</si>
  <si>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</si>
  <si>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</si>
  <si>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</si>
  <si>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</si>
  <si>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</si>
  <si>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</si>
  <si>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</si>
  <si>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</si>
  <si>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</si>
  <si>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</si>
  <si>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</si>
  <si>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</si>
  <si>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</si>
  <si>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</si>
  <si>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</si>
  <si>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</si>
  <si>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</si>
  <si>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</si>
  <si>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</si>
  <si>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</si>
  <si>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</si>
  <si>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</si>
  <si>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</si>
  <si>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</si>
  <si>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</si>
  <si>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</si>
  <si>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</si>
  <si>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</si>
  <si>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</si>
  <si>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</si>
  <si>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</si>
  <si>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</si>
  <si>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</si>
  <si>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</si>
  <si>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</si>
  <si>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</si>
  <si>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</si>
  <si>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</si>
  <si>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</si>
  <si>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</si>
  <si>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</si>
  <si>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</si>
  <si>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</si>
  <si>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</si>
  <si>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</si>
  <si>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</si>
  <si>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</si>
  <si>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</si>
  <si>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</si>
  <si>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</si>
  <si>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</si>
  <si>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</si>
  <si>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</si>
  <si>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</si>
  <si>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</si>
  <si>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</si>
  <si>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</si>
  <si>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</si>
  <si>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</si>
  <si>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</si>
  <si>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</si>
  <si>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</si>
  <si>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</si>
  <si>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</si>
  <si>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</si>
  <si>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</si>
  <si>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</si>
  <si>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</si>
  <si>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</si>
  <si>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</si>
  <si>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</si>
  <si>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</si>
  <si>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</si>
  <si>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</si>
  <si>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</si>
  <si>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</si>
  <si>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</si>
  <si>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</si>
  <si>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</si>
  <si>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</si>
  <si>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</si>
  <si>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</si>
  <si>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</si>
  <si>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</si>
  <si>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</si>
  <si>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</si>
  <si>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</si>
  <si>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</si>
  <si>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</si>
  <si>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</si>
  <si>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</si>
  <si>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</si>
  <si>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</si>
  <si>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</si>
  <si>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</si>
  <si>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</si>
  <si>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</si>
  <si>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</si>
  <si>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</si>
  <si>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</si>
  <si>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</si>
  <si>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</si>
  <si>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</si>
  <si>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</si>
  <si>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</si>
  <si>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</si>
  <si>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</si>
  <si>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</si>
  <si>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</si>
  <si>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</si>
  <si>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</si>
  <si>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</si>
  <si>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</si>
  <si>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</si>
  <si>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</si>
  <si>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</si>
  <si>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</si>
  <si>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</si>
  <si>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</si>
  <si>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</si>
  <si>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</si>
  <si>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</si>
  <si>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</si>
  <si>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</si>
  <si>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</si>
  <si>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</si>
  <si>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</si>
  <si>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</si>
  <si>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</si>
  <si>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</si>
  <si>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</si>
  <si>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</si>
  <si>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</si>
  <si>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</si>
  <si>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</si>
  <si>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</si>
  <si>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</si>
  <si>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</si>
  <si>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</si>
  <si>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</si>
  <si>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</si>
  <si>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</si>
  <si>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</si>
  <si>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</si>
  <si>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</si>
  <si>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</si>
  <si>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</si>
  <si>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</si>
  <si>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</si>
  <si>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</si>
  <si>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</si>
  <si>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</si>
  <si>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</si>
  <si>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</si>
  <si>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</si>
  <si>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</si>
  <si>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</si>
  <si>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</si>
  <si>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</si>
  <si>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</si>
  <si>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</si>
  <si>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</si>
  <si>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</si>
  <si>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</si>
  <si>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</si>
  <si>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</si>
  <si>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</si>
  <si>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</si>
  <si>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</si>
  <si>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</si>
  <si>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</si>
  <si>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</si>
  <si>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</si>
  <si>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</si>
  <si>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</si>
  <si>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</si>
  <si>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</si>
  <si>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</si>
  <si>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</si>
  <si>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</si>
  <si>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</si>
  <si>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</si>
  <si>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</si>
  <si>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</si>
  <si>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</si>
  <si>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</si>
  <si>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</si>
  <si>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</si>
  <si>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</si>
  <si>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</si>
  <si>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</si>
  <si>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</si>
  <si>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</si>
  <si>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</si>
  <si>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</si>
  <si>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</si>
  <si>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</si>
  <si>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</si>
  <si>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</si>
  <si>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</si>
  <si>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</si>
  <si>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</si>
  <si>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</si>
  <si>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</si>
  <si>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</si>
  <si>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</si>
  <si>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</si>
  <si>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</si>
  <si>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</si>
  <si>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</si>
  <si>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</si>
  <si>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</si>
  <si>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</si>
  <si>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</si>
  <si>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</si>
  <si>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</si>
  <si>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</si>
  <si>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</si>
  <si>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</si>
  <si>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</si>
  <si>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</si>
  <si>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</si>
  <si>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</si>
  <si>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</si>
  <si>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</si>
  <si>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</si>
  <si>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</si>
  <si>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</si>
  <si>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</si>
  <si>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</si>
  <si>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</si>
  <si>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</si>
  <si>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</si>
  <si>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</si>
  <si>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</si>
  <si>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</si>
  <si>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</si>
  <si>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</si>
  <si>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</si>
  <si>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</si>
  <si>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</si>
  <si>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</si>
  <si>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</si>
  <si>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</si>
  <si>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</si>
  <si>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</si>
  <si>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</si>
  <si>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</si>
  <si>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</si>
  <si>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</si>
  <si>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</si>
  <si>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</si>
  <si>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</si>
  <si>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</si>
  <si>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</si>
  <si>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</si>
  <si>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</si>
  <si>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</si>
  <si>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</si>
  <si>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</si>
  <si>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</si>
  <si>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</si>
  <si>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</si>
  <si>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</si>
  <si>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</si>
  <si>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</si>
  <si>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</si>
  <si>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</si>
  <si>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</si>
  <si>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</si>
  <si>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</si>
  <si>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</si>
  <si>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</si>
  <si>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</si>
  <si>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</si>
  <si>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</si>
  <si>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</si>
  <si>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</si>
  <si>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</si>
  <si>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</si>
  <si>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</si>
  <si>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</si>
  <si>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</si>
  <si>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</si>
  <si>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</si>
  <si>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</si>
  <si>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</si>
  <si>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</si>
  <si>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</si>
  <si>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</si>
  <si>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</si>
  <si>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</si>
  <si>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</si>
  <si>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</si>
  <si>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</si>
  <si>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</si>
  <si>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</si>
  <si>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</si>
  <si>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</si>
  <si>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</si>
  <si>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</si>
  <si>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</si>
  <si>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</si>
  <si>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</si>
  <si>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</si>
  <si>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</si>
  <si>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</si>
  <si>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</si>
  <si>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</si>
  <si>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</si>
  <si>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</si>
  <si>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</si>
  <si>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</si>
  <si>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</si>
  <si>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</si>
  <si>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</si>
  <si>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</si>
  <si>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</si>
  <si>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</si>
  <si>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</si>
  <si>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</si>
  <si>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</si>
  <si>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</si>
  <si>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</si>
  <si>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</si>
  <si>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</si>
  <si>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</si>
  <si>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</si>
  <si>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</si>
  <si>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</si>
  <si>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</si>
  <si>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</si>
  <si>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</si>
  <si>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</si>
  <si>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</si>
  <si>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</si>
  <si>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</si>
  <si>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</si>
  <si>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</si>
  <si>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</si>
  <si>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</si>
  <si>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</si>
  <si>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</si>
  <si>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</si>
  <si>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</si>
  <si>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</si>
  <si>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</si>
  <si>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</si>
  <si>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</si>
  <si>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</si>
  <si>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</si>
  <si>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</si>
  <si>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</si>
  <si>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</si>
  <si>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</si>
  <si>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</si>
  <si>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</si>
  <si>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</si>
  <si>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</si>
  <si>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</si>
  <si>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</si>
  <si>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</si>
  <si>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</si>
  <si>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</si>
  <si>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</si>
  <si>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</si>
  <si>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</si>
  <si>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</si>
  <si>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</si>
  <si>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</si>
  <si>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</si>
  <si>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</si>
  <si>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</si>
  <si>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</si>
  <si>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</si>
  <si>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</si>
  <si>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</si>
  <si>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</si>
  <si>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</si>
  <si>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</si>
  <si>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</si>
  <si>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</si>
  <si>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</si>
  <si>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</si>
  <si>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</si>
  <si>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</si>
  <si>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</si>
  <si>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</si>
  <si>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</si>
  <si>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</si>
  <si>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</si>
  <si>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</si>
  <si>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</si>
  <si>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</si>
  <si>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</si>
  <si>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</si>
  <si>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</si>
  <si>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</si>
  <si>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</si>
  <si>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</si>
  <si>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</si>
  <si>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</si>
  <si>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</si>
  <si>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</si>
  <si>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</si>
  <si>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</si>
  <si>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</si>
  <si>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</si>
  <si>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</si>
  <si>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</si>
  <si>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</si>
  <si>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</si>
  <si>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</si>
  <si>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</si>
  <si>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</si>
  <si>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</si>
  <si>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</si>
  <si>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</si>
  <si>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</si>
  <si>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</si>
  <si>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</si>
  <si>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</si>
  <si>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</si>
  <si>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</si>
  <si>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</si>
  <si>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</si>
  <si>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</si>
  <si>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</si>
  <si>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</si>
  <si>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</si>
  <si>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</si>
  <si>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</si>
  <si>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</si>
  <si>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</si>
  <si>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</si>
  <si>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</si>
  <si>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</si>
  <si>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</si>
  <si>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</si>
  <si>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</si>
  <si>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</si>
  <si>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</si>
  <si>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</si>
  <si>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</si>
  <si>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</si>
  <si>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</si>
  <si>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</si>
  <si>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</si>
  <si>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</si>
  <si>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</si>
  <si>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</si>
  <si>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</si>
  <si>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</si>
  <si>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</si>
  <si>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</si>
  <si>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</si>
  <si>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</si>
  <si>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</si>
  <si>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</si>
  <si>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</si>
  <si>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</si>
  <si>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</si>
  <si>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</si>
  <si>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</si>
  <si>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</si>
  <si>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</si>
  <si>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</si>
  <si>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</si>
  <si>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</si>
  <si>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</si>
  <si>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</si>
  <si>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</si>
  <si>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</si>
  <si>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</si>
  <si>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</si>
  <si>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</si>
  <si>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</si>
  <si>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</si>
  <si>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</si>
  <si>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</si>
  <si>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</si>
  <si>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</si>
  <si>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</si>
  <si>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</si>
  <si>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</si>
  <si>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</si>
  <si>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</si>
  <si>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</si>
  <si>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</si>
  <si>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</si>
  <si>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</si>
  <si>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</si>
  <si>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</si>
  <si>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</si>
  <si>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</si>
  <si>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</si>
  <si>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</si>
  <si>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</si>
  <si>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</si>
  <si>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</si>
  <si>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</si>
  <si>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</si>
  <si>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</si>
  <si>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</si>
  <si>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</si>
  <si>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</si>
  <si>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</si>
  <si>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</si>
  <si>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</si>
  <si>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</si>
  <si>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</si>
  <si>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</si>
  <si>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</si>
  <si>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</si>
  <si>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</si>
  <si>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</si>
  <si>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</si>
  <si>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</si>
  <si>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</si>
  <si>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</si>
  <si>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</si>
  <si>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</si>
  <si>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</si>
  <si>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</si>
  <si>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</si>
  <si>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</si>
  <si>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</si>
  <si>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</si>
  <si>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</si>
  <si>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</si>
  <si>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</si>
  <si>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</si>
  <si>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</si>
  <si>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</si>
  <si>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</si>
  <si>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</si>
  <si>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</si>
  <si>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</si>
  <si>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</si>
  <si>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</si>
  <si>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</si>
  <si>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</si>
  <si>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</si>
  <si>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</si>
  <si>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</si>
  <si>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</si>
  <si>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</si>
  <si>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</si>
  <si>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</si>
  <si>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</si>
  <si>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</si>
  <si>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</si>
  <si>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</si>
  <si>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</si>
  <si>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</si>
  <si>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</si>
  <si>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</si>
  <si>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</si>
  <si>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</si>
  <si>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</si>
  <si>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</si>
  <si>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</si>
  <si>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</si>
  <si>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</si>
  <si>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</si>
  <si>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</si>
  <si>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</si>
  <si>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</si>
  <si>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</si>
  <si>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</si>
  <si>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</si>
  <si>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</si>
  <si>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</si>
  <si>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</si>
  <si>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</si>
  <si>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</si>
  <si>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</si>
  <si>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</si>
  <si>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V1-S1-70660-40L05-6606030</t>
  </si>
  <si>
    <t>Светодиодный светильник VARTON уличный Levante Yard 60 Вт кронштейн 60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</si>
  <si>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</si>
  <si>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</si>
  <si>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</si>
  <si>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</si>
  <si>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</si>
  <si>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</si>
  <si>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</si>
  <si>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</si>
  <si>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</si>
  <si>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</si>
  <si>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</si>
  <si>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</si>
  <si>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</si>
  <si>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</si>
  <si>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</si>
  <si>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</si>
  <si>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</si>
  <si>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</si>
  <si>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</si>
  <si>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</si>
  <si>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</si>
  <si>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</si>
  <si>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</si>
  <si>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</si>
  <si>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</si>
  <si>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</si>
  <si>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</si>
  <si>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</si>
  <si>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</si>
  <si>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</si>
  <si>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</si>
  <si>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</si>
  <si>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</si>
  <si>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</si>
  <si>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</si>
  <si>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</si>
  <si>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</si>
  <si>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</si>
  <si>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</si>
  <si>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</si>
  <si>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</si>
  <si>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</si>
  <si>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</si>
  <si>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</si>
  <si>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</si>
  <si>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</si>
  <si>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</si>
  <si>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</si>
  <si>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</si>
  <si>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</si>
  <si>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</si>
  <si>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</si>
  <si>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</si>
  <si>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</si>
  <si>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</si>
  <si>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</si>
  <si>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</si>
  <si>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</si>
  <si>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</si>
  <si>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</si>
  <si>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</si>
  <si>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</si>
  <si>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</si>
  <si>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</si>
  <si>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</si>
  <si>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</si>
  <si>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</si>
  <si>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</si>
  <si>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</si>
  <si>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</si>
  <si>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</si>
  <si>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</si>
  <si>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</si>
  <si>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</si>
  <si>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</si>
  <si>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</si>
  <si>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</si>
  <si>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</si>
  <si>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</si>
  <si>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</si>
  <si>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</si>
  <si>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</si>
  <si>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</si>
  <si>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</si>
  <si>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</si>
  <si>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</si>
  <si>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</si>
  <si>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</si>
  <si>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</si>
  <si>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</si>
  <si>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</si>
  <si>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</si>
  <si>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</si>
  <si>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</si>
  <si>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V1-S1-70748-40L05-6606050</t>
  </si>
  <si>
    <t>Светодиодный светильник VARTON уличный Levante M Yard 60 Вт кронштейн 48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</si>
  <si>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</si>
  <si>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</si>
  <si>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</si>
  <si>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</si>
  <si>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</si>
  <si>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</si>
  <si>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</si>
  <si>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</si>
  <si>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</si>
  <si>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</si>
  <si>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</si>
  <si>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</si>
  <si>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</si>
  <si>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</si>
  <si>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</si>
  <si>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</si>
  <si>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</si>
  <si>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</si>
  <si>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</si>
  <si>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</si>
  <si>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</si>
  <si>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</si>
  <si>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</si>
  <si>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</si>
  <si>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</si>
  <si>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</si>
  <si>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</si>
  <si>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</si>
  <si>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</si>
  <si>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</si>
  <si>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</si>
  <si>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</si>
  <si>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</si>
  <si>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</si>
  <si>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</si>
  <si>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</si>
  <si>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</si>
  <si>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</si>
  <si>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</si>
  <si>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</si>
  <si>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</si>
  <si>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</si>
  <si>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</si>
  <si>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</si>
  <si>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</si>
  <si>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</si>
  <si>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</si>
  <si>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</si>
  <si>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</si>
  <si>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</si>
  <si>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</si>
  <si>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</si>
  <si>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</si>
  <si>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</si>
  <si>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</si>
  <si>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</si>
  <si>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</si>
  <si>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</si>
  <si>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</si>
  <si>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</si>
  <si>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</si>
  <si>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</si>
  <si>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</si>
  <si>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</si>
  <si>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</si>
  <si>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</si>
  <si>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</si>
  <si>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</si>
  <si>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</si>
  <si>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</si>
  <si>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</si>
  <si>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</si>
  <si>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</si>
  <si>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</si>
  <si>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</si>
  <si>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</si>
  <si>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</si>
  <si>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</si>
  <si>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</si>
  <si>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</si>
  <si>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</si>
  <si>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</si>
  <si>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</si>
  <si>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</si>
  <si>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</si>
  <si>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</si>
  <si>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</si>
  <si>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</si>
  <si>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</si>
  <si>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</si>
  <si>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</si>
  <si>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</si>
  <si>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</si>
  <si>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</si>
  <si>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</si>
  <si>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</si>
  <si>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</si>
  <si>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</si>
  <si>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</si>
  <si>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</si>
  <si>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</si>
  <si>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</si>
  <si>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</si>
  <si>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</si>
  <si>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</si>
  <si>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</si>
  <si>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</si>
  <si>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</si>
  <si>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</si>
  <si>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</si>
  <si>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</si>
  <si>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</si>
  <si>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</si>
  <si>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</si>
  <si>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</si>
  <si>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</si>
  <si>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</si>
  <si>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</si>
  <si>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</si>
  <si>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</si>
  <si>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</si>
  <si>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</si>
  <si>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</si>
  <si>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</si>
  <si>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</si>
  <si>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</si>
  <si>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</si>
  <si>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</si>
  <si>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</si>
  <si>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</si>
  <si>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</si>
  <si>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</si>
  <si>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</si>
  <si>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</si>
  <si>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</si>
  <si>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</si>
  <si>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</si>
  <si>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</si>
  <si>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</si>
  <si>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</si>
  <si>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</si>
  <si>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</si>
  <si>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</si>
  <si>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</si>
  <si>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</si>
  <si>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</si>
  <si>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</si>
  <si>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</si>
  <si>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</si>
  <si>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</si>
  <si>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</si>
  <si>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</si>
  <si>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</si>
  <si>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</si>
  <si>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</si>
  <si>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</si>
  <si>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</si>
  <si>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</si>
  <si>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</si>
  <si>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</si>
  <si>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</si>
  <si>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</si>
  <si>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</si>
  <si>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</si>
  <si>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</si>
  <si>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</si>
  <si>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</si>
  <si>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</si>
  <si>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</si>
  <si>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</si>
  <si>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</si>
  <si>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</si>
  <si>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</si>
  <si>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</si>
  <si>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</si>
  <si>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</si>
  <si>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</si>
  <si>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</si>
  <si>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</si>
  <si>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</si>
  <si>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</si>
  <si>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</si>
  <si>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</si>
  <si>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</si>
  <si>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</si>
  <si>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</si>
  <si>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</si>
  <si>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</si>
  <si>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</si>
  <si>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</si>
  <si>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</si>
  <si>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</si>
  <si>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</si>
  <si>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</si>
  <si>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</si>
  <si>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</si>
  <si>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</si>
  <si>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</si>
  <si>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</si>
  <si>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</si>
  <si>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</si>
  <si>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</si>
  <si>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</si>
  <si>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</si>
  <si>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</si>
  <si>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</si>
  <si>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</si>
  <si>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</si>
  <si>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</si>
  <si>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</si>
  <si>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</si>
  <si>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</si>
  <si>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</si>
  <si>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</si>
  <si>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</si>
  <si>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</si>
  <si>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</si>
  <si>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</si>
  <si>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</si>
  <si>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</si>
  <si>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</si>
  <si>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</si>
  <si>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</si>
  <si>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</si>
  <si>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</si>
  <si>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</si>
  <si>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</si>
  <si>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</si>
  <si>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</si>
  <si>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</si>
  <si>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</si>
  <si>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</si>
  <si>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</si>
  <si>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</si>
  <si>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</si>
  <si>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</si>
  <si>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</si>
  <si>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</si>
  <si>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</si>
  <si>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</si>
  <si>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</si>
  <si>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</si>
  <si>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</si>
  <si>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</si>
  <si>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</si>
  <si>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</si>
  <si>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</si>
  <si>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</si>
  <si>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</si>
  <si>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</si>
  <si>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</si>
  <si>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</si>
  <si>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</si>
  <si>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</si>
  <si>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</si>
  <si>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</si>
  <si>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</si>
  <si>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</si>
  <si>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</si>
  <si>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</si>
  <si>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</si>
  <si>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</si>
  <si>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</si>
  <si>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</si>
  <si>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</si>
  <si>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</si>
  <si>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</si>
  <si>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</si>
  <si>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</si>
  <si>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</si>
  <si>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</si>
  <si>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</si>
  <si>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</si>
  <si>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</si>
  <si>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</si>
  <si>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</si>
  <si>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</si>
  <si>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</si>
  <si>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</si>
  <si>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</si>
  <si>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</si>
  <si>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</si>
  <si>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</si>
  <si>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</si>
  <si>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</si>
  <si>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</si>
  <si>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</si>
  <si>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</si>
  <si>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</si>
  <si>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</si>
  <si>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</si>
  <si>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</si>
  <si>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</si>
  <si>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</si>
  <si>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</si>
  <si>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</si>
  <si>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</si>
  <si>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</si>
  <si>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</si>
  <si>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</si>
  <si>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</si>
  <si>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</si>
  <si>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</si>
  <si>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</si>
  <si>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</si>
  <si>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</si>
  <si>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</si>
  <si>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</si>
  <si>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</si>
  <si>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</si>
  <si>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</si>
  <si>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</si>
  <si>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</si>
  <si>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</si>
  <si>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</si>
  <si>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</si>
  <si>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</si>
  <si>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</si>
  <si>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</si>
  <si>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</si>
  <si>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</si>
  <si>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</si>
  <si>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</si>
  <si>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</si>
  <si>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</si>
  <si>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</si>
  <si>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</si>
  <si>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</si>
  <si>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</si>
  <si>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</si>
  <si>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</si>
  <si>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</si>
  <si>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</si>
  <si>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</si>
  <si>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</si>
  <si>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</si>
  <si>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</si>
  <si>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</si>
  <si>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</si>
  <si>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</si>
  <si>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</si>
  <si>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</si>
  <si>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</si>
  <si>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</si>
  <si>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</si>
  <si>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</si>
  <si>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</si>
  <si>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</si>
  <si>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</si>
  <si>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</si>
  <si>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</si>
  <si>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</si>
  <si>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</si>
  <si>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</si>
  <si>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</si>
  <si>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</si>
  <si>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</si>
  <si>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</si>
  <si>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</si>
  <si>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</si>
  <si>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</si>
  <si>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</si>
  <si>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</si>
  <si>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</si>
  <si>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</si>
  <si>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</si>
  <si>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</si>
  <si>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</si>
  <si>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</si>
  <si>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</si>
  <si>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</si>
  <si>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</si>
  <si>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</si>
  <si>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</si>
  <si>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</si>
  <si>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</si>
  <si>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</si>
  <si>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</si>
  <si>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</si>
  <si>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</si>
  <si>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</si>
  <si>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</si>
  <si>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</si>
  <si>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</si>
  <si>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</si>
  <si>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</si>
  <si>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</si>
  <si>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</si>
  <si>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</si>
  <si>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</si>
  <si>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</si>
  <si>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</si>
  <si>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</si>
  <si>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</si>
  <si>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</si>
  <si>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</si>
  <si>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</si>
  <si>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</si>
  <si>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</si>
  <si>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</si>
  <si>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</si>
  <si>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</si>
  <si>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</si>
  <si>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</si>
  <si>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</si>
  <si>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</si>
  <si>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</si>
  <si>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</si>
  <si>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</si>
  <si>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</si>
  <si>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</si>
  <si>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</si>
  <si>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</si>
  <si>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</si>
  <si>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</si>
  <si>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</si>
  <si>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</si>
  <si>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</si>
  <si>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</si>
  <si>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</si>
  <si>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</si>
  <si>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</si>
  <si>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</si>
  <si>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</si>
  <si>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</si>
  <si>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</si>
  <si>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</si>
  <si>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</si>
  <si>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</si>
  <si>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</si>
  <si>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</si>
  <si>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</si>
  <si>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</si>
  <si>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</si>
  <si>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</si>
  <si>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</si>
  <si>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</si>
  <si>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</si>
  <si>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</si>
  <si>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</si>
  <si>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</si>
  <si>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</si>
  <si>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</si>
  <si>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</si>
  <si>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</si>
  <si>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</si>
  <si>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</si>
  <si>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</si>
  <si>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</si>
  <si>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</si>
  <si>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</si>
  <si>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</si>
  <si>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</si>
  <si>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</si>
  <si>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</si>
  <si>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</si>
  <si>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</si>
  <si>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</si>
  <si>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</si>
  <si>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</si>
  <si>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</si>
  <si>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</si>
  <si>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</si>
  <si>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</si>
  <si>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</si>
  <si>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</si>
  <si>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</si>
  <si>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</si>
  <si>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</si>
  <si>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</si>
  <si>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</si>
  <si>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</si>
  <si>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</si>
  <si>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</si>
  <si>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</si>
  <si>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</si>
  <si>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</si>
  <si>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</si>
  <si>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</si>
  <si>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</si>
  <si>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</si>
  <si>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</si>
  <si>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</si>
  <si>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</si>
  <si>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</si>
  <si>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</si>
  <si>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</si>
  <si>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</si>
  <si>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</si>
  <si>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</si>
  <si>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</si>
  <si>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</si>
  <si>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</si>
  <si>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</si>
  <si>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</si>
  <si>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</si>
  <si>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</si>
  <si>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</si>
  <si>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</si>
  <si>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</si>
  <si>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</si>
  <si>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</si>
  <si>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</si>
  <si>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</si>
  <si>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</si>
  <si>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</si>
  <si>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</si>
  <si>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</si>
  <si>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</si>
  <si>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</si>
  <si>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</si>
  <si>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</si>
  <si>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</si>
  <si>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</si>
  <si>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</si>
  <si>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</si>
  <si>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</si>
  <si>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</si>
  <si>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</si>
  <si>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</si>
  <si>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</si>
  <si>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</si>
  <si>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</si>
  <si>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</si>
  <si>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</si>
  <si>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</si>
  <si>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</si>
  <si>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</si>
  <si>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</si>
  <si>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</si>
  <si>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</si>
  <si>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</si>
  <si>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</si>
  <si>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</si>
  <si>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</si>
  <si>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</si>
  <si>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</si>
  <si>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</si>
  <si>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</si>
  <si>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</si>
  <si>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</si>
  <si>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</si>
  <si>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</si>
  <si>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</si>
  <si>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</si>
  <si>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</si>
  <si>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</si>
  <si>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</si>
  <si>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</si>
  <si>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</si>
  <si>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</si>
  <si>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</si>
  <si>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</si>
  <si>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</si>
  <si>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</si>
  <si>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</si>
  <si>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</si>
  <si>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</si>
  <si>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</si>
  <si>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</si>
  <si>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</si>
  <si>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</si>
  <si>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</si>
  <si>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</si>
  <si>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</si>
  <si>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</si>
  <si>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</si>
  <si>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</si>
  <si>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</si>
  <si>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</si>
  <si>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</si>
  <si>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</si>
  <si>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</si>
  <si>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</si>
  <si>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</si>
  <si>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</si>
  <si>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</si>
  <si>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</si>
  <si>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</si>
  <si>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</si>
  <si>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</si>
  <si>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</si>
  <si>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</si>
  <si>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</si>
  <si>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</si>
  <si>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</si>
  <si>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</si>
  <si>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</si>
  <si>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</si>
  <si>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</si>
  <si>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</si>
  <si>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</si>
  <si>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</si>
  <si>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</si>
  <si>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</si>
  <si>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</si>
  <si>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</si>
  <si>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</si>
  <si>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</si>
  <si>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</si>
  <si>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</si>
  <si>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</si>
  <si>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</si>
  <si>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</si>
  <si>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</si>
  <si>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</si>
  <si>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</si>
  <si>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</si>
  <si>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</si>
  <si>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</si>
  <si>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</si>
  <si>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</si>
  <si>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</si>
  <si>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</si>
  <si>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</si>
  <si>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</si>
  <si>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</si>
  <si>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</si>
  <si>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</si>
  <si>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</si>
  <si>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</si>
  <si>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</si>
  <si>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</si>
  <si>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</si>
  <si>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</si>
  <si>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</si>
  <si>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</si>
  <si>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</si>
  <si>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</si>
  <si>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</si>
  <si>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</si>
  <si>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</si>
  <si>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</si>
  <si>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</si>
  <si>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</si>
  <si>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</si>
  <si>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</si>
  <si>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</si>
  <si>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</si>
  <si>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</si>
  <si>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</si>
  <si>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</si>
  <si>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</si>
  <si>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</si>
  <si>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</si>
  <si>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</si>
  <si>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</si>
  <si>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</si>
  <si>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</si>
  <si>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</si>
  <si>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</si>
  <si>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</si>
  <si>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</si>
  <si>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</si>
  <si>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</si>
  <si>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</si>
  <si>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</si>
  <si>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</si>
  <si>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</si>
  <si>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</si>
  <si>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</si>
  <si>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</si>
  <si>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</si>
  <si>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</si>
  <si>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</si>
  <si>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</si>
  <si>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</si>
  <si>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</si>
  <si>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</si>
  <si>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</si>
  <si>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</si>
  <si>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</si>
  <si>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</si>
  <si>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</si>
  <si>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</si>
  <si>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</si>
  <si>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</si>
  <si>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</si>
  <si>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</si>
  <si>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</si>
  <si>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</si>
  <si>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</si>
  <si>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</si>
  <si>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</si>
  <si>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</si>
  <si>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</si>
  <si>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</si>
  <si>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</si>
  <si>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</si>
  <si>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</si>
  <si>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</si>
  <si>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</si>
  <si>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</si>
  <si>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</si>
  <si>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</si>
  <si>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</si>
  <si>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</si>
  <si>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</si>
  <si>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</si>
  <si>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</si>
  <si>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</si>
  <si>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</si>
  <si>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</si>
  <si>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</si>
  <si>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</si>
  <si>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</si>
  <si>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</si>
  <si>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</si>
  <si>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</si>
  <si>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</si>
  <si>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</si>
  <si>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</si>
  <si>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</si>
  <si>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</si>
  <si>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</si>
  <si>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</si>
  <si>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</si>
  <si>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</si>
  <si>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</si>
  <si>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</si>
  <si>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</si>
  <si>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</si>
  <si>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</si>
  <si>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</si>
  <si>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</si>
  <si>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</si>
  <si>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</si>
  <si>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</si>
  <si>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</si>
  <si>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</si>
  <si>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</si>
  <si>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</si>
  <si>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</si>
  <si>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</si>
  <si>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</si>
  <si>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</si>
  <si>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</si>
  <si>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</si>
  <si>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</si>
  <si>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</si>
  <si>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</si>
  <si>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</si>
  <si>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</si>
  <si>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</si>
  <si>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</si>
  <si>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</si>
  <si>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</si>
  <si>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</si>
  <si>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</si>
  <si>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</si>
  <si>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</si>
  <si>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</si>
  <si>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</si>
  <si>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</si>
  <si>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</si>
  <si>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</si>
  <si>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</si>
  <si>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</si>
  <si>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</si>
  <si>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</si>
  <si>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</si>
  <si>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</si>
  <si>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</si>
  <si>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</si>
  <si>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</si>
  <si>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</si>
  <si>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</si>
  <si>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</si>
  <si>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</si>
  <si>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</si>
  <si>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</si>
  <si>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</si>
  <si>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</si>
  <si>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</si>
  <si>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</si>
  <si>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</si>
  <si>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</si>
  <si>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</si>
  <si>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</si>
  <si>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</si>
  <si>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</si>
  <si>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</si>
  <si>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</si>
  <si>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</si>
  <si>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</si>
  <si>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</si>
  <si>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</si>
  <si>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</si>
  <si>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</si>
  <si>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</si>
  <si>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</si>
  <si>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</si>
  <si>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</si>
  <si>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</si>
  <si>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</si>
  <si>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</si>
  <si>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</si>
  <si>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</si>
  <si>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</si>
  <si>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</si>
  <si>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</si>
  <si>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</si>
  <si>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</si>
  <si>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</si>
  <si>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</si>
  <si>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</si>
  <si>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</si>
  <si>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</si>
  <si>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</si>
  <si>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</si>
  <si>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</si>
  <si>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</si>
  <si>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</si>
  <si>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</si>
  <si>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</si>
  <si>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</si>
  <si>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</si>
  <si>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</si>
  <si>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</si>
  <si>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</si>
  <si>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</si>
  <si>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</si>
  <si>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</si>
  <si>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</si>
  <si>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</si>
  <si>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</si>
  <si>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</si>
  <si>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</si>
  <si>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</si>
  <si>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</si>
  <si>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</si>
  <si>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</si>
  <si>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</si>
  <si>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</si>
  <si>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</si>
  <si>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</si>
  <si>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</si>
  <si>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</si>
  <si>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</si>
  <si>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</si>
  <si>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</si>
  <si>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</si>
  <si>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</si>
  <si>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</si>
  <si>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</si>
  <si>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</si>
  <si>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</si>
  <si>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</si>
  <si>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</si>
  <si>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</si>
  <si>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</si>
  <si>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</si>
  <si>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</si>
  <si>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</si>
  <si>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</si>
  <si>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</si>
  <si>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</si>
  <si>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</si>
  <si>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</si>
  <si>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</si>
  <si>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</si>
  <si>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</si>
  <si>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</si>
  <si>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</si>
  <si>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</si>
  <si>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</si>
  <si>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</si>
  <si>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</si>
  <si>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</si>
  <si>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</si>
  <si>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</si>
  <si>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</si>
  <si>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</si>
  <si>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</si>
  <si>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</si>
  <si>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</si>
  <si>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</si>
  <si>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</si>
  <si>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</si>
  <si>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</si>
  <si>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</si>
  <si>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</si>
  <si>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</si>
  <si>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</si>
  <si>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</si>
  <si>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</si>
  <si>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</si>
  <si>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</si>
  <si>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</si>
  <si>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</si>
  <si>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</si>
  <si>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</si>
  <si>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</si>
  <si>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</si>
  <si>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</si>
  <si>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</si>
  <si>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</si>
  <si>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</si>
  <si>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</si>
  <si>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</si>
  <si>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</si>
  <si>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</si>
  <si>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</si>
  <si>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</si>
  <si>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</si>
  <si>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</si>
  <si>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</si>
  <si>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</si>
  <si>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</si>
  <si>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</si>
  <si>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</si>
  <si>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</si>
  <si>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</si>
  <si>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</si>
  <si>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</si>
  <si>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</si>
  <si>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</si>
  <si>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</si>
  <si>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</si>
  <si>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</si>
  <si>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</si>
  <si>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</si>
  <si>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</si>
  <si>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</si>
  <si>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</si>
  <si>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</si>
  <si>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</si>
  <si>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</si>
  <si>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</si>
  <si>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</si>
  <si>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</si>
  <si>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</si>
  <si>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</si>
  <si>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</si>
  <si>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</si>
  <si>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</si>
  <si>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</si>
  <si>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</si>
  <si>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</si>
  <si>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</si>
  <si>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</si>
  <si>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</si>
  <si>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</si>
  <si>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</si>
  <si>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</si>
  <si>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</si>
  <si>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</si>
  <si>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</si>
  <si>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</si>
  <si>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</si>
  <si>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</si>
  <si>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</si>
  <si>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</si>
  <si>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</si>
  <si>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</si>
  <si>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</si>
  <si>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</si>
  <si>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</si>
  <si>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</si>
  <si>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</si>
  <si>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</si>
  <si>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</si>
  <si>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</si>
  <si>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</si>
  <si>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</si>
  <si>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</si>
  <si>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</si>
  <si>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</si>
  <si>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</si>
  <si>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</si>
  <si>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</si>
  <si>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</si>
  <si>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</si>
  <si>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</si>
  <si>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</si>
  <si>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</si>
  <si>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</si>
  <si>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</si>
  <si>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</si>
  <si>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</si>
  <si>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</si>
  <si>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</si>
  <si>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</si>
  <si>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</si>
  <si>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</si>
  <si>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</si>
  <si>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</si>
  <si>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</si>
  <si>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</si>
  <si>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</si>
  <si>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</si>
  <si>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</si>
  <si>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</si>
  <si>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</si>
  <si>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</si>
  <si>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</si>
  <si>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</si>
  <si>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</si>
  <si>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</si>
  <si>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</si>
  <si>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</si>
  <si>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</si>
  <si>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</si>
  <si>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</si>
  <si>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</si>
  <si>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</si>
  <si>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</si>
  <si>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</si>
  <si>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</si>
  <si>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</si>
  <si>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</si>
  <si>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</si>
  <si>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</si>
  <si>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</si>
  <si>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</si>
  <si>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</si>
  <si>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</si>
  <si>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</si>
  <si>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</si>
  <si>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</si>
  <si>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</si>
  <si>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</si>
  <si>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</si>
  <si>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</si>
  <si>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</si>
  <si>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</si>
  <si>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</si>
  <si>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</si>
  <si>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</si>
  <si>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</si>
  <si>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</si>
  <si>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</si>
  <si>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</si>
  <si>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</si>
  <si>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</si>
  <si>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</si>
  <si>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</si>
  <si>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</si>
  <si>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</si>
  <si>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</si>
  <si>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</si>
  <si>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</si>
  <si>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</si>
  <si>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</si>
  <si>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</si>
  <si>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</si>
  <si>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</si>
  <si>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</si>
  <si>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</si>
  <si>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</si>
  <si>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</si>
  <si>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</si>
  <si>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</si>
  <si>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</si>
  <si>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</si>
  <si>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</si>
  <si>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</si>
  <si>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</si>
  <si>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</si>
  <si>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</si>
  <si>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</si>
  <si>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</si>
  <si>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</si>
  <si>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</si>
  <si>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</si>
  <si>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</si>
  <si>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</si>
  <si>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</si>
  <si>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</si>
  <si>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</si>
  <si>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</si>
  <si>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</si>
  <si>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</si>
  <si>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</si>
  <si>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</si>
  <si>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</si>
  <si>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</si>
  <si>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</si>
  <si>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</si>
  <si>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</si>
  <si>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</si>
  <si>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</si>
  <si>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</si>
  <si>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</si>
  <si>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</si>
  <si>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</si>
  <si>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</si>
  <si>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</si>
  <si>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</si>
  <si>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</si>
  <si>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</si>
  <si>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</si>
  <si>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</si>
  <si>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</si>
  <si>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</si>
  <si>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</si>
  <si>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</si>
  <si>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</si>
  <si>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</si>
  <si>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</si>
  <si>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</si>
  <si>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</si>
  <si>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</si>
  <si>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</si>
  <si>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</si>
  <si>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</si>
  <si>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</si>
  <si>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</si>
  <si>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</si>
  <si>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</si>
  <si>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</si>
  <si>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</si>
  <si>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</si>
  <si>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</si>
  <si>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</si>
  <si>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</si>
  <si>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</si>
  <si>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</si>
  <si>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</si>
  <si>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</si>
  <si>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</si>
  <si>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</si>
  <si>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</si>
  <si>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</si>
  <si>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</si>
  <si>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</si>
  <si>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</si>
  <si>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</si>
  <si>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</si>
  <si>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</si>
  <si>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</si>
  <si>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</si>
  <si>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</si>
  <si>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</si>
  <si>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</si>
  <si>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</si>
  <si>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</si>
  <si>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</si>
  <si>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</si>
  <si>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</si>
  <si>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</si>
  <si>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</si>
  <si>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</si>
  <si>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</si>
  <si>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</si>
  <si>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</si>
  <si>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</si>
  <si>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</si>
  <si>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</si>
  <si>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</si>
  <si>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</si>
  <si>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</si>
  <si>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</si>
  <si>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</si>
  <si>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</si>
  <si>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</si>
  <si>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</si>
  <si>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</si>
  <si>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</si>
  <si>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</si>
  <si>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</si>
  <si>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</si>
  <si>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</si>
  <si>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</si>
  <si>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</si>
  <si>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</si>
  <si>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</si>
  <si>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</si>
  <si>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</si>
  <si>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</si>
  <si>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</si>
  <si>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</si>
  <si>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</si>
  <si>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</si>
  <si>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</si>
  <si>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</si>
  <si>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</si>
  <si>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</si>
  <si>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</si>
  <si>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</si>
  <si>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</si>
  <si>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</si>
  <si>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</si>
  <si>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</si>
  <si>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</si>
  <si>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</si>
  <si>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</si>
  <si>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</si>
  <si>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</si>
  <si>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</si>
  <si>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</si>
  <si>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</si>
  <si>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</si>
  <si>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</si>
  <si>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</si>
  <si>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</si>
  <si>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</si>
  <si>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</si>
  <si>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</si>
  <si>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</si>
  <si>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</si>
  <si>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</si>
  <si>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</si>
  <si>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</si>
  <si>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</si>
  <si>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</si>
  <si>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</si>
  <si>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</si>
  <si>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</si>
  <si>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</si>
  <si>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</si>
  <si>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</si>
  <si>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</si>
  <si>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</si>
  <si>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</si>
  <si>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</si>
  <si>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</si>
  <si>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</si>
  <si>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</si>
  <si>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</si>
  <si>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</si>
  <si>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</si>
  <si>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</si>
  <si>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</si>
  <si>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</si>
  <si>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</si>
  <si>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</si>
  <si>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</si>
  <si>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</si>
  <si>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</si>
  <si>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</si>
  <si>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</si>
  <si>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</si>
  <si>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</si>
  <si>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</si>
  <si>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</si>
  <si>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</si>
  <si>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</si>
  <si>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</si>
  <si>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</si>
  <si>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</si>
  <si>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</si>
  <si>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</si>
  <si>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</si>
  <si>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</si>
  <si>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</si>
  <si>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</si>
  <si>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</si>
  <si>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</si>
  <si>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</si>
  <si>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</si>
  <si>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</si>
  <si>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</si>
  <si>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</si>
  <si>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</si>
  <si>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</si>
  <si>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</si>
  <si>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</si>
  <si>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</si>
  <si>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</si>
  <si>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</si>
  <si>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</si>
  <si>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</si>
  <si>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</si>
  <si>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</si>
  <si>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</si>
  <si>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</si>
  <si>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</si>
  <si>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</si>
  <si>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</si>
  <si>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</si>
  <si>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</si>
  <si>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</si>
  <si>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</si>
  <si>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</si>
  <si>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</si>
  <si>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</si>
  <si>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</si>
  <si>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</si>
  <si>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</si>
  <si>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</si>
  <si>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</si>
  <si>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</si>
  <si>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</si>
  <si>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</si>
  <si>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</si>
  <si>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</si>
  <si>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</si>
  <si>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</si>
  <si>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</si>
  <si>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</si>
  <si>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</si>
  <si>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</si>
  <si>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</si>
  <si>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</si>
  <si>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</si>
  <si>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</si>
  <si>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</si>
  <si>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</si>
  <si>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</si>
  <si>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</si>
  <si>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</si>
  <si>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</si>
  <si>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</si>
  <si>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</si>
  <si>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</si>
  <si>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</si>
  <si>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</si>
  <si>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</si>
  <si>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</si>
  <si>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</si>
  <si>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</si>
  <si>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</si>
  <si>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</si>
  <si>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</si>
  <si>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</si>
  <si>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</si>
  <si>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</si>
  <si>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</si>
  <si>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</si>
  <si>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</si>
  <si>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</si>
  <si>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</si>
  <si>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</si>
  <si>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</si>
  <si>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</si>
  <si>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</si>
  <si>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</si>
  <si>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</si>
  <si>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</si>
  <si>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</si>
  <si>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</si>
  <si>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</si>
  <si>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</si>
  <si>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</si>
  <si>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</si>
  <si>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</si>
  <si>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</si>
  <si>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</si>
  <si>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</si>
  <si>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</si>
  <si>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</si>
  <si>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</si>
  <si>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</si>
  <si>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</si>
  <si>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</si>
  <si>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</si>
  <si>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</si>
  <si>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</si>
  <si>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</si>
  <si>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</si>
  <si>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</si>
  <si>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</si>
  <si>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</si>
  <si>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</si>
  <si>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</si>
  <si>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</si>
  <si>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</si>
  <si>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</si>
  <si>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</si>
  <si>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</si>
  <si>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</si>
  <si>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</si>
  <si>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</si>
  <si>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</si>
  <si>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</si>
  <si>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</si>
  <si>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</si>
  <si>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</si>
  <si>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</si>
  <si>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</si>
  <si>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</si>
  <si>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</si>
  <si>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</si>
  <si>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</si>
  <si>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</si>
  <si>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</si>
  <si>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</si>
  <si>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</si>
  <si>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</si>
  <si>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</si>
  <si>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</si>
  <si>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</si>
  <si>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</si>
  <si>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</si>
  <si>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</si>
  <si>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</si>
  <si>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</si>
  <si>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</si>
  <si>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</si>
  <si>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</si>
  <si>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</si>
  <si>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</si>
  <si>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</si>
  <si>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</si>
  <si>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</si>
  <si>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</si>
  <si>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</si>
  <si>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</si>
  <si>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</si>
  <si>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</si>
  <si>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</si>
  <si>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</si>
  <si>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</si>
  <si>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</si>
  <si>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</si>
  <si>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</si>
  <si>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</si>
  <si>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</si>
  <si>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</si>
  <si>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</si>
  <si>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</si>
  <si>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</si>
  <si>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</si>
  <si>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</si>
  <si>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</si>
  <si>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</si>
  <si>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</si>
  <si>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</si>
  <si>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</si>
  <si>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</si>
  <si>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</si>
  <si>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</si>
  <si>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</si>
  <si>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</si>
  <si>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</si>
  <si>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</si>
  <si>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</si>
  <si>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</si>
  <si>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</si>
  <si>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</si>
  <si>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</si>
  <si>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</si>
  <si>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</si>
  <si>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</si>
  <si>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</si>
  <si>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</si>
  <si>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</si>
  <si>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</si>
  <si>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</si>
  <si>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</si>
  <si>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</si>
  <si>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</si>
  <si>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</si>
  <si>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</si>
  <si>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</si>
  <si>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</si>
  <si>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</si>
  <si>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</si>
  <si>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</si>
  <si>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</si>
  <si>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</si>
  <si>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</si>
  <si>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</si>
  <si>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</si>
  <si>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</si>
  <si>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</si>
  <si>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</si>
  <si>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</si>
  <si>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</si>
  <si>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</si>
  <si>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</si>
  <si>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</si>
  <si>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</si>
  <si>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</si>
  <si>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</si>
  <si>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</si>
  <si>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</si>
  <si>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</si>
  <si>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</si>
  <si>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</si>
  <si>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</si>
  <si>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</si>
  <si>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</si>
  <si>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</si>
  <si>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</si>
  <si>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</si>
  <si>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</si>
  <si>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</si>
  <si>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</si>
  <si>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</si>
  <si>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</si>
  <si>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</si>
  <si>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</si>
  <si>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</si>
  <si>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</si>
  <si>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</si>
  <si>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</si>
  <si>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</si>
  <si>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</si>
  <si>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</si>
  <si>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</si>
  <si>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</si>
  <si>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</si>
  <si>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</si>
  <si>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</si>
  <si>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</si>
  <si>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</si>
  <si>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</si>
  <si>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</si>
  <si>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</si>
  <si>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</si>
  <si>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</si>
  <si>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</si>
  <si>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</si>
  <si>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</si>
  <si>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</si>
  <si>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</si>
  <si>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</si>
  <si>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</si>
  <si>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</si>
  <si>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</si>
  <si>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</si>
  <si>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</si>
  <si>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</si>
  <si>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</si>
  <si>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</si>
  <si>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</si>
  <si>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</si>
  <si>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</si>
  <si>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</si>
  <si>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</si>
  <si>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</si>
  <si>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</si>
  <si>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</si>
  <si>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</si>
  <si>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</si>
  <si>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</si>
  <si>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</si>
  <si>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</si>
  <si>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</si>
  <si>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</si>
  <si>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</si>
  <si>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</si>
  <si>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</si>
  <si>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</si>
  <si>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</si>
  <si>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</si>
  <si>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</si>
  <si>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</si>
  <si>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</si>
  <si>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</si>
  <si>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</si>
  <si>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</si>
  <si>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</si>
  <si>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</si>
  <si>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</si>
  <si>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</si>
  <si>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</si>
  <si>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</si>
  <si>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</si>
  <si>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</si>
  <si>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</si>
  <si>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</si>
  <si>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</si>
  <si>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</si>
  <si>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</si>
  <si>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</si>
  <si>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</si>
  <si>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</si>
  <si>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</si>
  <si>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</si>
  <si>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</si>
  <si>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</si>
  <si>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</si>
  <si>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</si>
  <si>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</si>
  <si>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</si>
  <si>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</si>
  <si>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</si>
  <si>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</si>
  <si>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</si>
  <si>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</si>
  <si>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</si>
  <si>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</si>
  <si>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</si>
  <si>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</si>
  <si>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</si>
  <si>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</si>
  <si>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</si>
  <si>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</si>
  <si>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</si>
  <si>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</si>
  <si>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</si>
  <si>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</si>
  <si>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</si>
  <si>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</si>
  <si>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</si>
  <si>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</si>
  <si>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</si>
  <si>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</si>
  <si>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</si>
  <si>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</si>
  <si>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</si>
  <si>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</si>
  <si>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</si>
  <si>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</si>
  <si>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</si>
  <si>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</si>
  <si>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</si>
  <si>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</si>
  <si>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</si>
  <si>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</si>
  <si>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</si>
  <si>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</si>
  <si>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</si>
  <si>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</si>
  <si>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</si>
  <si>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</si>
  <si>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</si>
  <si>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</si>
  <si>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</si>
  <si>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</si>
  <si>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</si>
  <si>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</si>
  <si>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</si>
  <si>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</si>
  <si>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</si>
  <si>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</si>
  <si>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</si>
  <si>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</si>
  <si>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</si>
  <si>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</si>
  <si>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</si>
  <si>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</si>
  <si>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</si>
  <si>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</si>
  <si>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</si>
  <si>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</si>
  <si>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</si>
  <si>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</si>
  <si>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</si>
  <si>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</si>
  <si>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</si>
  <si>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</si>
  <si>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</si>
  <si>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</si>
  <si>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</si>
  <si>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</si>
  <si>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</si>
  <si>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</si>
  <si>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</si>
  <si>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</si>
  <si>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</si>
  <si>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</si>
  <si>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</si>
  <si>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</si>
  <si>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</si>
  <si>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</si>
  <si>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</si>
  <si>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</si>
  <si>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</si>
  <si>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</si>
  <si>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</si>
  <si>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</si>
  <si>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</si>
  <si>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</si>
  <si>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</si>
  <si>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</si>
  <si>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</si>
  <si>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</si>
  <si>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</si>
  <si>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</si>
  <si>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</si>
  <si>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</si>
  <si>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</si>
  <si>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</si>
  <si>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</si>
  <si>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</si>
  <si>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</si>
  <si>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</si>
  <si>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</si>
  <si>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</si>
  <si>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</si>
  <si>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</si>
  <si>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</si>
  <si>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</si>
  <si>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</si>
  <si>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</si>
  <si>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</si>
  <si>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</si>
  <si>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</si>
  <si>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</si>
  <si>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</si>
  <si>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</si>
  <si>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</si>
  <si>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</si>
  <si>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</si>
  <si>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</si>
  <si>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</si>
  <si>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</si>
  <si>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</si>
  <si>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</si>
  <si>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</si>
  <si>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</si>
  <si>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</si>
  <si>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</si>
  <si>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</si>
  <si>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</si>
  <si>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</si>
  <si>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</si>
  <si>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</si>
  <si>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</si>
  <si>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</si>
  <si>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</si>
  <si>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</si>
  <si>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</si>
  <si>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</si>
  <si>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</si>
  <si>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</si>
  <si>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</si>
  <si>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</si>
  <si>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</si>
  <si>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</si>
  <si>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</si>
  <si>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</si>
  <si>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</si>
  <si>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</si>
  <si>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</si>
  <si>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</si>
  <si>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</si>
  <si>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</si>
  <si>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</si>
  <si>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</si>
  <si>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</si>
  <si>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</si>
  <si>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</si>
  <si>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</si>
  <si>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</si>
  <si>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</si>
  <si>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</si>
  <si>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</si>
  <si>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</si>
  <si>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</si>
  <si>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</si>
  <si>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</si>
  <si>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</si>
  <si>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</si>
  <si>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</si>
  <si>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</si>
  <si>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</si>
  <si>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</si>
  <si>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</si>
  <si>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</si>
  <si>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</si>
  <si>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</si>
  <si>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</si>
  <si>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</si>
  <si>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</si>
  <si>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</si>
  <si>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</si>
  <si>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</si>
  <si>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</si>
  <si>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</si>
  <si>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</si>
  <si>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</si>
  <si>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</si>
  <si>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</si>
  <si>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</si>
  <si>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</si>
  <si>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</si>
  <si>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</si>
  <si>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</si>
  <si>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</si>
  <si>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</si>
  <si>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</si>
  <si>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</si>
  <si>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</si>
  <si>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</si>
  <si>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</si>
  <si>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</si>
  <si>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</si>
  <si>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</si>
  <si>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</si>
  <si>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</si>
  <si>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</si>
  <si>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</si>
  <si>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</si>
  <si>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</si>
  <si>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</si>
  <si>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</si>
  <si>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</si>
  <si>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</si>
  <si>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</si>
  <si>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</si>
  <si>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</si>
  <si>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</si>
  <si>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</si>
  <si>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</si>
  <si>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</si>
  <si>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</si>
  <si>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</si>
  <si>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</si>
  <si>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</si>
  <si>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</si>
  <si>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</si>
  <si>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</si>
  <si>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</si>
  <si>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</si>
  <si>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</si>
  <si>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</si>
  <si>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</si>
  <si>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</si>
  <si>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</si>
  <si>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</si>
  <si>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</si>
  <si>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</si>
  <si>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</si>
  <si>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</si>
  <si>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</si>
  <si>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</si>
  <si>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</si>
  <si>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</si>
  <si>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</si>
  <si>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</si>
  <si>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</si>
  <si>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</si>
  <si>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</si>
  <si>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</si>
  <si>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</si>
  <si>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</si>
  <si>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</si>
  <si>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</si>
  <si>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</si>
  <si>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</si>
  <si>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</si>
  <si>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</si>
  <si>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</si>
  <si>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</si>
  <si>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</si>
  <si>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</si>
  <si>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</si>
  <si>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</si>
  <si>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</si>
  <si>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</si>
  <si>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</si>
  <si>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</si>
  <si>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</si>
  <si>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</si>
  <si>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</si>
  <si>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</si>
  <si>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</si>
  <si>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</si>
  <si>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</si>
  <si>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</si>
  <si>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</si>
  <si>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</si>
  <si>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</si>
  <si>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</si>
  <si>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</si>
  <si>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</si>
  <si>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</si>
  <si>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</si>
  <si>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</si>
  <si>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</si>
  <si>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</si>
  <si>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</si>
  <si>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</si>
  <si>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</si>
  <si>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</si>
  <si>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</si>
  <si>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</si>
  <si>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</si>
  <si>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</si>
  <si>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</si>
  <si>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</si>
  <si>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</si>
  <si>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</si>
  <si>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</si>
  <si>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</si>
  <si>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</si>
  <si>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</si>
  <si>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</si>
  <si>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</si>
  <si>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</si>
  <si>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</si>
  <si>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</si>
  <si>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</si>
  <si>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</si>
  <si>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</si>
  <si>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</si>
  <si>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</si>
  <si>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</si>
  <si>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</si>
  <si>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</si>
  <si>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</si>
  <si>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</si>
  <si>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</si>
  <si>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</si>
  <si>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</si>
  <si>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</si>
  <si>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</si>
  <si>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</si>
  <si>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</si>
  <si>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</si>
  <si>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</si>
  <si>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</si>
  <si>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</si>
  <si>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</si>
  <si>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</si>
  <si>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</si>
  <si>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</si>
  <si>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</si>
  <si>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</si>
  <si>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</si>
  <si>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</si>
  <si>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</si>
  <si>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</si>
  <si>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</si>
  <si>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</si>
  <si>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</si>
  <si>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</si>
  <si>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</si>
  <si>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</si>
  <si>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</si>
  <si>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</si>
  <si>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</si>
  <si>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</si>
  <si>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</si>
  <si>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</si>
  <si>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</si>
  <si>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</si>
  <si>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</si>
  <si>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</si>
  <si>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</si>
  <si>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</si>
  <si>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</si>
  <si>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</si>
  <si>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</si>
  <si>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</si>
  <si>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</si>
  <si>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</si>
  <si>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</si>
  <si>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</si>
  <si>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</si>
  <si>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</si>
  <si>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</si>
  <si>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</si>
  <si>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</si>
  <si>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</si>
  <si>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</si>
  <si>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</si>
  <si>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</si>
  <si>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</si>
  <si>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</si>
  <si>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</si>
  <si>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</si>
  <si>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</si>
  <si>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</si>
  <si>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</si>
  <si>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</si>
  <si>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</si>
  <si>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</si>
  <si>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</si>
  <si>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</si>
  <si>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</si>
  <si>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</si>
  <si>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</si>
  <si>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</si>
  <si>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</si>
  <si>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</si>
  <si>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</si>
  <si>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</si>
  <si>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</si>
  <si>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</si>
  <si>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</si>
  <si>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</si>
  <si>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</si>
  <si>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</si>
  <si>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</si>
  <si>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</si>
  <si>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</si>
  <si>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</si>
  <si>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</si>
  <si>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</si>
  <si>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</si>
  <si>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</si>
  <si>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</si>
  <si>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</si>
  <si>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</si>
  <si>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</si>
  <si>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</si>
  <si>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</si>
  <si>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</si>
  <si>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</si>
  <si>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</si>
  <si>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</si>
  <si>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</si>
  <si>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</si>
  <si>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</si>
  <si>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</si>
  <si>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</si>
  <si>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</si>
  <si>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</si>
  <si>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</si>
  <si>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</si>
  <si>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</si>
  <si>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</si>
  <si>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</si>
  <si>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</si>
  <si>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</si>
  <si>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</si>
  <si>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</si>
  <si>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</si>
  <si>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</si>
  <si>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</si>
  <si>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</si>
  <si>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</si>
  <si>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</si>
  <si>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</si>
  <si>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</si>
  <si>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</si>
  <si>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</si>
  <si>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</si>
  <si>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</si>
  <si>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</si>
  <si>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</si>
  <si>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</si>
  <si>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</si>
  <si>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</si>
  <si>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</si>
  <si>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</si>
  <si>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</si>
  <si>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</si>
  <si>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</si>
  <si>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</si>
  <si>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</si>
  <si>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</si>
  <si>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</si>
  <si>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</si>
  <si>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</si>
  <si>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</si>
  <si>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</si>
  <si>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</si>
  <si>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</si>
  <si>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</si>
  <si>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</si>
  <si>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</si>
  <si>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</si>
  <si>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</si>
  <si>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</si>
  <si>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</si>
  <si>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</si>
  <si>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</si>
  <si>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</si>
  <si>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</si>
  <si>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</si>
  <si>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</si>
  <si>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</si>
  <si>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</si>
  <si>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</si>
  <si>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</si>
  <si>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</si>
  <si>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</si>
  <si>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</si>
  <si>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</si>
  <si>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</si>
  <si>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</si>
  <si>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</si>
  <si>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</si>
  <si>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</si>
  <si>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</si>
  <si>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</si>
  <si>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</si>
  <si>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</si>
  <si>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</si>
  <si>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</si>
  <si>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</si>
  <si>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</si>
  <si>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</si>
  <si>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</si>
  <si>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</si>
  <si>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</si>
  <si>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</si>
  <si>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</si>
  <si>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</si>
  <si>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</si>
  <si>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</si>
  <si>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</si>
  <si>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</si>
  <si>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</si>
  <si>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</si>
  <si>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</si>
  <si>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</si>
  <si>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</si>
  <si>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</si>
  <si>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</si>
  <si>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</si>
  <si>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</si>
  <si>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</si>
  <si>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</si>
  <si>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</si>
  <si>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</si>
  <si>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</si>
  <si>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</si>
  <si>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</si>
  <si>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</si>
  <si>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</si>
  <si>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</si>
  <si>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</si>
  <si>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</si>
  <si>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</si>
  <si>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</si>
  <si>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</si>
  <si>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</si>
  <si>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</si>
  <si>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</si>
  <si>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</si>
  <si>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</si>
  <si>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</si>
  <si>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</si>
  <si>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</si>
  <si>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</si>
  <si>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</si>
  <si>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</si>
  <si>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</si>
  <si>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</si>
  <si>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</si>
  <si>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</si>
  <si>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</si>
  <si>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</si>
  <si>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</si>
  <si>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</si>
  <si>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</si>
  <si>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</si>
  <si>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</si>
  <si>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</si>
  <si>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</si>
  <si>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</si>
  <si>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</si>
  <si>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</si>
  <si>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</si>
  <si>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</si>
  <si>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</si>
  <si>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</si>
  <si>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</si>
  <si>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</si>
  <si>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</si>
  <si>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</si>
  <si>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</si>
  <si>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</si>
  <si>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</si>
  <si>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</si>
  <si>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</si>
  <si>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</si>
  <si>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</si>
  <si>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</si>
  <si>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</si>
  <si>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</si>
  <si>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</si>
  <si>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</si>
  <si>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</si>
  <si>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</si>
  <si>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</si>
  <si>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</si>
  <si>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</si>
  <si>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</si>
  <si>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</si>
  <si>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</si>
  <si>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</si>
  <si>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</si>
  <si>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</si>
  <si>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</si>
  <si>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</si>
  <si>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</si>
  <si>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</si>
  <si>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</si>
  <si>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</si>
  <si>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</si>
  <si>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</si>
  <si>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</si>
  <si>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</si>
  <si>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</si>
  <si>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</si>
  <si>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</si>
  <si>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</si>
  <si>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</si>
  <si>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</si>
  <si>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</si>
  <si>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</si>
  <si>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</si>
  <si>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</si>
  <si>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</si>
  <si>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</si>
  <si>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</si>
  <si>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</si>
  <si>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</si>
  <si>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</si>
  <si>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</si>
  <si>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</si>
  <si>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</si>
  <si>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</si>
  <si>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</si>
  <si>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</si>
  <si>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</si>
  <si>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</si>
  <si>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</si>
  <si>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</si>
  <si>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</si>
  <si>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</si>
  <si>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</si>
  <si>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</si>
  <si>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</si>
  <si>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</si>
  <si>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</si>
  <si>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</si>
  <si>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</si>
  <si>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</si>
  <si>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</si>
  <si>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</si>
  <si>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</si>
  <si>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</si>
  <si>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</si>
  <si>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</si>
  <si>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</si>
  <si>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</si>
  <si>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</si>
  <si>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</si>
  <si>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</si>
  <si>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</si>
  <si>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</si>
  <si>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</si>
  <si>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</si>
  <si>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</si>
  <si>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</si>
  <si>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</si>
  <si>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</si>
  <si>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</si>
  <si>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</si>
  <si>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</si>
  <si>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</si>
  <si>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</si>
  <si>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</si>
  <si>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</si>
  <si>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</si>
  <si>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</si>
  <si>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</si>
  <si>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</si>
  <si>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</si>
  <si>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</si>
  <si>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</si>
  <si>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</si>
  <si>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</si>
  <si>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</si>
  <si>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</si>
  <si>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</si>
  <si>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</si>
  <si>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</si>
  <si>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</si>
  <si>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</si>
  <si>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</si>
  <si>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</si>
  <si>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</si>
  <si>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</si>
  <si>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</si>
  <si>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</si>
  <si>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</si>
  <si>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</si>
  <si>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</si>
  <si>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</si>
  <si>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</si>
  <si>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</si>
  <si>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</si>
  <si>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</si>
  <si>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</si>
  <si>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</si>
  <si>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</si>
  <si>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</si>
  <si>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</si>
  <si>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</si>
  <si>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</si>
  <si>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</si>
  <si>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</si>
  <si>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</si>
  <si>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</si>
  <si>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</si>
  <si>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</si>
  <si>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</si>
  <si>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</si>
  <si>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</si>
  <si>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</si>
  <si>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</si>
  <si>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</si>
  <si>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</si>
  <si>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</si>
  <si>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</si>
  <si>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</si>
  <si>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</si>
  <si>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</si>
  <si>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</si>
  <si>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</si>
  <si>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</si>
  <si>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</si>
  <si>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</si>
  <si>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</si>
  <si>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</si>
  <si>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</si>
  <si>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</si>
  <si>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</si>
  <si>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</si>
  <si>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</si>
  <si>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</si>
  <si>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</si>
  <si>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</si>
  <si>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</si>
  <si>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</si>
  <si>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</si>
  <si>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</si>
  <si>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</si>
  <si>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</si>
  <si>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</si>
  <si>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</si>
  <si>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</si>
  <si>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</si>
  <si>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</si>
  <si>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</si>
  <si>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</si>
  <si>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</si>
  <si>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</si>
  <si>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</si>
  <si>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</si>
  <si>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</si>
  <si>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</si>
  <si>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</si>
  <si>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</si>
  <si>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</si>
  <si>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</si>
  <si>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</si>
  <si>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</si>
  <si>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</si>
  <si>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</si>
  <si>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</si>
  <si>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</si>
  <si>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</si>
  <si>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</si>
  <si>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</si>
  <si>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</si>
  <si>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</si>
  <si>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</si>
  <si>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</si>
  <si>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</si>
  <si>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</si>
  <si>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</si>
  <si>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</si>
  <si>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</si>
  <si>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</si>
  <si>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</si>
  <si>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</si>
  <si>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</si>
  <si>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</si>
  <si>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</si>
  <si>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</si>
  <si>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</si>
  <si>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</si>
  <si>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</si>
  <si>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</si>
  <si>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</si>
  <si>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</si>
  <si>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</si>
  <si>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</si>
  <si>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</si>
  <si>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</si>
  <si>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</si>
  <si>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</si>
  <si>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</si>
  <si>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</si>
  <si>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</si>
  <si>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</si>
  <si>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</si>
  <si>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</si>
  <si>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</si>
  <si>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</si>
  <si>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</si>
  <si>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</si>
  <si>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</si>
  <si>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</si>
  <si>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</si>
  <si>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</si>
  <si>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</si>
  <si>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</si>
  <si>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</si>
  <si>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</si>
  <si>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</si>
  <si>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</si>
  <si>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</si>
  <si>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</si>
  <si>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</si>
  <si>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</si>
  <si>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</si>
  <si>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</si>
  <si>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</si>
  <si>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</si>
  <si>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</si>
  <si>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</si>
  <si>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</si>
  <si>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</si>
  <si>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</si>
  <si>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</si>
  <si>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</si>
  <si>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</si>
  <si>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</si>
  <si>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</si>
  <si>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</si>
  <si>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</si>
  <si>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</si>
  <si>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</si>
  <si>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</si>
  <si>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</si>
  <si>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</si>
  <si>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</si>
  <si>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</si>
  <si>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</si>
  <si>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</si>
  <si>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</si>
  <si>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</si>
  <si>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</si>
  <si>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</si>
  <si>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</si>
  <si>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</si>
  <si>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</si>
  <si>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</si>
  <si>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</si>
  <si>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</si>
  <si>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</si>
  <si>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</si>
  <si>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</si>
  <si>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</si>
  <si>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</si>
  <si>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</si>
  <si>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</si>
  <si>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</si>
  <si>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</si>
  <si>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</si>
  <si>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</si>
  <si>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</si>
  <si>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</si>
  <si>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</si>
  <si>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</si>
  <si>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</si>
  <si>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</si>
  <si>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</si>
  <si>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</si>
  <si>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</si>
  <si>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</si>
  <si>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</si>
  <si>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</si>
  <si>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</si>
  <si>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</si>
  <si>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</si>
  <si>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</si>
  <si>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</si>
  <si>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</si>
  <si>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</si>
  <si>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</si>
  <si>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</si>
  <si>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</si>
  <si>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</si>
  <si>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</si>
  <si>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</si>
  <si>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</si>
  <si>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</si>
  <si>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</si>
  <si>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</si>
  <si>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</si>
  <si>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</si>
  <si>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</si>
  <si>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</si>
  <si>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</si>
  <si>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</si>
  <si>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</si>
  <si>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</si>
  <si>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</si>
  <si>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</si>
  <si>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</si>
  <si>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</si>
  <si>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</si>
  <si>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</si>
  <si>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</si>
  <si>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</si>
  <si>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</si>
  <si>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</si>
  <si>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</si>
  <si>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</si>
  <si>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</si>
  <si>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</si>
  <si>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</si>
  <si>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</si>
  <si>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V4-EM-00.0005.ADV-0006</t>
  </si>
  <si>
    <t>Комплект для подвесного монтажа Quad (длина 1,2 м)</t>
  </si>
  <si>
    <t>V4-EM-00.0005.ADV-0002</t>
  </si>
  <si>
    <t>Комплект для приставного монтажа Flip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</si>
  <si>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</si>
  <si>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</si>
  <si>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</si>
  <si>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</si>
  <si>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V4-EM-00.0018.ADV-0001</t>
  </si>
  <si>
    <t>Рамка для встраиваемого монтажа Flip</t>
  </si>
  <si>
    <t>V4-EM-00.0005.ADV-0011</t>
  </si>
  <si>
    <t>Рамка для встраиваемого монтажа Compact 7,5Вт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</si>
  <si>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</si>
  <si>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</si>
  <si>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</si>
  <si>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</si>
  <si>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</si>
  <si>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</si>
  <si>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</si>
  <si>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</si>
  <si>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</si>
  <si>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V4-EM-00.0060.ADV-0042</t>
  </si>
  <si>
    <t>Token пиктограмма "Огнетушитель"</t>
  </si>
  <si>
    <t>V4-EM-00.0057.ADV-0001</t>
  </si>
  <si>
    <t>Resist пиктограмма "ВЫХОД"</t>
  </si>
  <si>
    <t>V5-EM03-60.013.022</t>
  </si>
  <si>
    <t>пиктограмма "ФИГУРА / СТРЕЛКА ВПРАВО" 400х200мм для аварийно-эвакуационного светильника Vault</t>
  </si>
  <si>
    <t>V5-EM03-60.003.001</t>
  </si>
  <si>
    <t>пиктограмма "ВЫЕЗД" 300х150мм для аварийно-эвакуационного светильника Giant/Vision/Twofold/Evade/Resist</t>
  </si>
  <si>
    <t>V5-EM04-60.004.019</t>
  </si>
  <si>
    <t>пиктограмма "ФИГУРА / СТРЕЛКА ВЛЕВО" 180х90мм для авар-эвакуац св-ка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</si>
  <si>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</si>
  <si>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</si>
  <si>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</si>
  <si>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</si>
  <si>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V5-EM03-60.003.032</t>
  </si>
  <si>
    <t>пиктограмма "Безопасная зона МГН" 300х150мм для авар-эвакуац св-ка Giant/Vision/Twofold/Evade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</si>
  <si>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</si>
  <si>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</si>
  <si>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</si>
  <si>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</si>
  <si>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</si>
  <si>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</si>
  <si>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</si>
  <si>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</si>
  <si>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</si>
  <si>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</si>
  <si>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V5-EM02-60.002.022</t>
  </si>
  <si>
    <t>пиктограмма "ФИГУРА / СТРЕЛКА ВПРАВО"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</si>
  <si>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</si>
  <si>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</si>
  <si>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</si>
  <si>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</si>
  <si>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</si>
  <si>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</si>
  <si>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</si>
  <si>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</si>
  <si>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</si>
  <si>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</si>
  <si>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</si>
  <si>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</si>
  <si>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</si>
  <si>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</si>
  <si>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</si>
  <si>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</si>
  <si>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</si>
  <si>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</si>
  <si>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V5-EM03-60.013.043</t>
  </si>
  <si>
    <t>пиктограмма "ПОЖАРНЫЙ ГИДРАНТ"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</si>
  <si>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</si>
  <si>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</si>
  <si>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V5-EM02-60.002.025</t>
  </si>
  <si>
    <t>пиктограмма "ВЫЕЗД / СТРЕЛКА ВПРАВО" 310х90мм для аварийно-эвакуационного светильника Basic IP65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</si>
  <si>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</si>
  <si>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</si>
  <si>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</si>
  <si>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</si>
  <si>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V4-EM-00.0035.ADV-0001</t>
  </si>
  <si>
    <t>Flip пиктограмма "ВЫХОД"</t>
  </si>
  <si>
    <t>V5-EM03-60.013.032</t>
  </si>
  <si>
    <t>пиктограмма "Безопасная зона МГН"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</si>
  <si>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</si>
  <si>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</si>
  <si>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</si>
  <si>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</si>
  <si>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</si>
  <si>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</si>
  <si>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</si>
  <si>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</si>
  <si>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</si>
  <si>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</si>
  <si>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</si>
  <si>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</si>
  <si>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</si>
  <si>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</si>
  <si>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V5-EM03-60.013.016</t>
  </si>
  <si>
    <t>пиктограмма "ФИГУРА / СТРЕЛКА ВВЕРХ"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</si>
  <si>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</si>
  <si>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</si>
  <si>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V4-EM-00.0057.ADV-0041</t>
  </si>
  <si>
    <t>Resist пиктограмма "ПОЖАРНЫЙ КРАН"</t>
  </si>
  <si>
    <t>V5-EM03-60.013.041</t>
  </si>
  <si>
    <t>пиктограмма "ПОЖАРНЫЙ КРАН" 400х200мм для аварийно-эвакуационного светильника Vault</t>
  </si>
  <si>
    <t>V4-EM-00.0035.ADV-0007</t>
  </si>
  <si>
    <t>Flip пиктограмма "Выход влево вверх"</t>
  </si>
  <si>
    <t>V5-EM02.60.002.021</t>
  </si>
  <si>
    <t>пиктограмма "ФИГУРА / СТРЕЛКА ВНИЗ" 310х90мм для аварийно-эвакуационного светильника Basic IP65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</si>
  <si>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</si>
  <si>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</si>
  <si>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</si>
  <si>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</si>
  <si>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V4-EM-00.0035.ADV-0005</t>
  </si>
  <si>
    <t>Flip пиктограмма "Выход вниз"</t>
  </si>
  <si>
    <t>V5-EM03-60.013.013</t>
  </si>
  <si>
    <t>пиктограмма "СТРЕЛКА"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</si>
  <si>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</si>
  <si>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</si>
  <si>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V4-EM-00.0035.ADV-0002</t>
  </si>
  <si>
    <t>Flip пиктограмма "Стрелка"</t>
  </si>
  <si>
    <t>V5-EM02-60.002.012</t>
  </si>
  <si>
    <t>пиктограмма "ПОЖАРНЫЙ ГИДРАНТ" 310х90мм для аварийно-эвакуационного светильника Basic IP65</t>
  </si>
  <si>
    <t>V4-EM-00.0035.ADV-0003</t>
  </si>
  <si>
    <t>Flip пиктограмма "Выход вправо вниз"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</si>
  <si>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</si>
  <si>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</si>
  <si>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V4-EM-00.0035.ADV-0041</t>
  </si>
  <si>
    <t>Flip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</si>
  <si>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</si>
  <si>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</si>
  <si>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</si>
  <si>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</si>
  <si>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</si>
  <si>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</si>
  <si>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</si>
  <si>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</si>
  <si>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</si>
  <si>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</si>
  <si>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</si>
  <si>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</si>
  <si>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</si>
  <si>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</si>
  <si>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V4-EM-00.0035.ADV-0011</t>
  </si>
  <si>
    <t>Flip пиктограмма "ВЫХОД EXIT"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</si>
  <si>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</si>
  <si>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</si>
  <si>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</si>
  <si>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</si>
  <si>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</si>
  <si>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</si>
  <si>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</si>
  <si>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</si>
  <si>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</si>
  <si>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</si>
  <si>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</si>
  <si>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</si>
  <si>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</si>
  <si>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</si>
  <si>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</si>
  <si>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</si>
  <si>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V5-EM02-60.002.032</t>
  </si>
  <si>
    <t>пиктограмма "Безопасная зона МГН" 310х90мм для авар-эвакуац св-ка Basic IP65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</si>
  <si>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</si>
  <si>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</si>
  <si>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</si>
  <si>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</si>
  <si>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</si>
  <si>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</si>
  <si>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</si>
  <si>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</si>
  <si>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</si>
  <si>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</si>
  <si>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V5-EM03-60.013.047</t>
  </si>
  <si>
    <t>пиктограмма "ЛЕСТНИЦА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</si>
  <si>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</si>
  <si>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</si>
  <si>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</si>
  <si>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</si>
  <si>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V5-EM03-60.003.003</t>
  </si>
  <si>
    <t>пиктограмма "ВЫХОД"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</si>
  <si>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</si>
  <si>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</si>
  <si>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</si>
  <si>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</si>
  <si>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V4-EM-00.0075.ADV-0005</t>
  </si>
  <si>
    <t>Пиктограмма "Выход вниз" для Quad</t>
  </si>
  <si>
    <t>V5-EM02-60.002.001</t>
  </si>
  <si>
    <t>пиктограмма "ВЫЕЗД"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</si>
  <si>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</si>
  <si>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</si>
  <si>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</si>
  <si>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</si>
  <si>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</si>
  <si>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</si>
  <si>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</si>
  <si>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</si>
  <si>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V5-EM03-60.003.019</t>
  </si>
  <si>
    <t>пиктограмма "ФИГУРА / СТРЕЛКА ВЛЕВО" 300х150мм для авар-эвакуац св-ка Giant/Vision/Twofold/Evade</t>
  </si>
  <si>
    <t>V4-EM-00.0060.ADV-0043</t>
  </si>
  <si>
    <t>Token пиктограмма "Средства противопожарной защиты"</t>
  </si>
  <si>
    <t>V4-EM-00.0035.ADV-0008</t>
  </si>
  <si>
    <t>Flip пиктограмма "Выход влево вниз"</t>
  </si>
  <si>
    <t>V5-EM02-60.002.038</t>
  </si>
  <si>
    <t>пиктограмма "ПО ЛЕСТНИЦЕ ВНИЗ ВЛЕВО" 310х90мм для аварийно-эвакуационного светильника Basic IP65</t>
  </si>
  <si>
    <t>V4-EM-00.0035.ADV-0031</t>
  </si>
  <si>
    <t>Flip пиктограмма "Движение МГН налево"</t>
  </si>
  <si>
    <t>V5-EM02-60.002.031</t>
  </si>
  <si>
    <t>пиктограмма "Движение МГН налево" 310х90мм для авар-эвакуац св-ка Basic IP65</t>
  </si>
  <si>
    <t>V5-EM03-60.013.030</t>
  </si>
  <si>
    <t>пиктограмма "Движение МГН направо"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</si>
  <si>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</si>
  <si>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</si>
  <si>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</si>
  <si>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</si>
  <si>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V4-EM-00.0035.ADV-0030</t>
  </si>
  <si>
    <t>Flip пиктограмма "Движение МГН направо"</t>
  </si>
  <si>
    <t>V5-EM04-60.004.041</t>
  </si>
  <si>
    <t>пиктограмма "ПОЖАРНЫЙ ГИДРАНТ"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</si>
  <si>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</si>
  <si>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</si>
  <si>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V4-EM-00.0035.ADV-0006</t>
  </si>
  <si>
    <t>Flip пиктограмма "Выход вверх"</t>
  </si>
  <si>
    <t>V4-EM-00.0057.ADV-0003</t>
  </si>
  <si>
    <t>Resist пиктограмма "ВЫЕЗД"</t>
  </si>
  <si>
    <t>V1-R0-70351-21A01-6522</t>
  </si>
  <si>
    <t>пиктограмма "НЕ ВХОДИТЬ" красный для аварийно-эвакуационного светильника ip65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</si>
  <si>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</si>
  <si>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</si>
  <si>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V5-EM03-60.013.001</t>
  </si>
  <si>
    <t>пиктограмма "ВЫЕЗД"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</si>
  <si>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</si>
  <si>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</si>
  <si>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</si>
  <si>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</si>
  <si>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</si>
  <si>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</si>
  <si>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</si>
  <si>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</si>
  <si>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</si>
  <si>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</si>
  <si>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</si>
  <si>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</si>
  <si>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</si>
  <si>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</si>
  <si>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</si>
  <si>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</si>
  <si>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</si>
  <si>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</si>
  <si>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</si>
  <si>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</si>
  <si>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</si>
  <si>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</si>
  <si>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</si>
  <si>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</si>
  <si>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</si>
  <si>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</si>
  <si>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</si>
  <si>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</si>
  <si>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</si>
  <si>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</si>
  <si>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</si>
  <si>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</si>
  <si>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</si>
  <si>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</si>
  <si>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</si>
  <si>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</si>
  <si>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</si>
  <si>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</si>
  <si>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</si>
  <si>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</si>
  <si>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</si>
  <si>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</si>
  <si>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</si>
  <si>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</si>
  <si>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</si>
  <si>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</si>
  <si>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</si>
  <si>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</si>
  <si>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</si>
  <si>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</si>
  <si>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V1-EM-70432-30A01-4000365</t>
  </si>
  <si>
    <t>Световой указатель "ВАРТОН" Flip-подвесной серии Advanced 3W IP40 3ч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</si>
  <si>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</si>
  <si>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</si>
  <si>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</si>
  <si>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</si>
  <si>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</si>
  <si>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</si>
  <si>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</si>
  <si>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</si>
  <si>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</si>
  <si>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</si>
  <si>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</si>
  <si>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</si>
  <si>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</si>
  <si>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</si>
  <si>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</si>
  <si>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</si>
  <si>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</si>
  <si>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</si>
  <si>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</si>
  <si>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</si>
  <si>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</si>
  <si>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</si>
  <si>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</si>
  <si>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</si>
  <si>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</si>
  <si>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</si>
  <si>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</si>
  <si>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</si>
  <si>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</si>
  <si>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</si>
  <si>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</si>
  <si>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</si>
  <si>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</si>
  <si>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</si>
  <si>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</si>
  <si>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</si>
  <si>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</si>
  <si>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</si>
  <si>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</si>
  <si>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</si>
  <si>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</si>
  <si>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</si>
  <si>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</si>
  <si>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</si>
  <si>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</si>
  <si>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</si>
  <si>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</si>
  <si>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</si>
  <si>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</si>
  <si>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</si>
  <si>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</si>
  <si>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</si>
  <si>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</si>
  <si>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</si>
  <si>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</si>
  <si>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</si>
  <si>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</si>
  <si>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</si>
  <si>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</si>
  <si>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</si>
  <si>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</si>
  <si>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</si>
  <si>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</si>
  <si>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</si>
  <si>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</si>
  <si>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</si>
  <si>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</si>
  <si>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</si>
  <si>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</si>
  <si>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</si>
  <si>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</si>
  <si>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</si>
  <si>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</si>
  <si>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</si>
  <si>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</si>
  <si>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</si>
  <si>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</si>
  <si>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</si>
  <si>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</si>
  <si>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</si>
  <si>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</si>
  <si>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</si>
  <si>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</si>
  <si>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</si>
  <si>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</si>
  <si>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</si>
  <si>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</si>
  <si>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</si>
  <si>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</si>
  <si>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</si>
  <si>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</si>
  <si>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</si>
  <si>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</si>
  <si>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</si>
  <si>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</si>
  <si>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</si>
  <si>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</si>
  <si>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</si>
  <si>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</si>
  <si>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</si>
  <si>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</si>
  <si>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</si>
  <si>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</si>
  <si>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</si>
  <si>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</si>
  <si>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</si>
  <si>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</si>
  <si>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</si>
  <si>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</si>
  <si>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</si>
  <si>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</si>
  <si>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</si>
  <si>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</si>
  <si>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</si>
  <si>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</si>
  <si>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</si>
  <si>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</si>
  <si>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</si>
  <si>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</si>
  <si>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</si>
  <si>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</si>
  <si>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</si>
  <si>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</si>
  <si>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</si>
  <si>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</si>
  <si>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</si>
  <si>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</si>
  <si>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</si>
  <si>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</si>
  <si>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</si>
  <si>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</si>
  <si>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</si>
  <si>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</si>
  <si>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</si>
  <si>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</si>
  <si>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</si>
  <si>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</si>
  <si>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</si>
  <si>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</si>
  <si>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</si>
  <si>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</si>
  <si>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</si>
  <si>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</si>
  <si>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</si>
  <si>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</si>
  <si>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</si>
  <si>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</si>
  <si>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</si>
  <si>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</si>
  <si>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</si>
  <si>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</si>
  <si>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</si>
  <si>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</si>
  <si>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</si>
  <si>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</si>
  <si>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</si>
  <si>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</si>
  <si>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</si>
  <si>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</si>
  <si>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</si>
  <si>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</si>
  <si>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</si>
  <si>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</si>
  <si>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</si>
  <si>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</si>
  <si>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</si>
  <si>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</si>
  <si>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</si>
  <si>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</si>
  <si>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</si>
  <si>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</si>
  <si>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</si>
  <si>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</si>
  <si>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</si>
  <si>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</si>
  <si>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</si>
  <si>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</si>
  <si>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</si>
  <si>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</si>
  <si>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</si>
  <si>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</si>
  <si>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</si>
  <si>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</si>
  <si>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</si>
  <si>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</si>
  <si>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</si>
  <si>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</si>
  <si>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</si>
  <si>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</si>
  <si>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</si>
  <si>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</si>
  <si>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</si>
  <si>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</si>
  <si>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</si>
  <si>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</si>
  <si>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</si>
  <si>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</si>
  <si>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</si>
  <si>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</si>
  <si>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</si>
  <si>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</si>
  <si>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</si>
  <si>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</si>
  <si>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</si>
  <si>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</si>
  <si>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</si>
  <si>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</si>
  <si>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</si>
  <si>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</si>
  <si>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</si>
  <si>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</si>
  <si>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</si>
  <si>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</si>
  <si>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</si>
  <si>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</si>
  <si>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</si>
  <si>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</si>
  <si>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</si>
  <si>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</si>
  <si>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</si>
  <si>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</si>
  <si>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</si>
  <si>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</si>
  <si>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</si>
  <si>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</si>
  <si>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</si>
  <si>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</si>
  <si>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</si>
  <si>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</si>
  <si>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</si>
  <si>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</si>
  <si>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</si>
  <si>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</si>
  <si>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</si>
  <si>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</si>
  <si>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</si>
  <si>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</si>
  <si>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</si>
  <si>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</si>
  <si>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</si>
  <si>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</si>
  <si>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</si>
  <si>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</si>
  <si>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</si>
  <si>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</si>
  <si>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</si>
  <si>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</si>
  <si>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</si>
  <si>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</si>
  <si>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</si>
  <si>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</si>
  <si>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</si>
  <si>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</si>
  <si>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</si>
  <si>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</si>
  <si>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</si>
  <si>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</si>
  <si>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</si>
  <si>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</si>
  <si>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</si>
  <si>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</si>
  <si>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</si>
  <si>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</si>
  <si>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</si>
  <si>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</si>
  <si>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</si>
  <si>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</si>
  <si>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</si>
  <si>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</si>
  <si>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</si>
  <si>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</si>
  <si>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</si>
  <si>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</si>
  <si>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</si>
  <si>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</si>
  <si>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</si>
  <si>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</si>
  <si>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</si>
  <si>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</si>
  <si>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</si>
  <si>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</si>
  <si>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</si>
  <si>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</si>
  <si>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</si>
  <si>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</si>
  <si>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</si>
  <si>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</si>
  <si>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</si>
  <si>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</si>
  <si>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</si>
  <si>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</si>
  <si>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</si>
  <si>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</si>
  <si>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</si>
  <si>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</si>
  <si>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</si>
  <si>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</si>
  <si>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</si>
  <si>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</si>
  <si>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</si>
  <si>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</si>
  <si>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</si>
  <si>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</si>
  <si>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</si>
  <si>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</si>
  <si>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</si>
  <si>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</si>
  <si>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</si>
  <si>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</si>
  <si>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</si>
  <si>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</si>
  <si>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</si>
  <si>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</si>
  <si>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</si>
  <si>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</si>
  <si>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</si>
  <si>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</si>
  <si>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</si>
  <si>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</si>
  <si>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</si>
  <si>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</si>
  <si>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</si>
  <si>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</si>
  <si>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</si>
  <si>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</si>
  <si>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</si>
  <si>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</si>
  <si>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</si>
  <si>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</si>
  <si>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</si>
  <si>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</si>
  <si>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</si>
  <si>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</si>
  <si>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</si>
  <si>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</si>
  <si>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</si>
  <si>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</si>
  <si>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</si>
  <si>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</si>
  <si>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</si>
  <si>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</si>
  <si>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</si>
  <si>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</si>
  <si>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</si>
  <si>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</si>
  <si>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</si>
  <si>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</si>
  <si>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</si>
  <si>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</si>
  <si>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</si>
  <si>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</si>
  <si>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</si>
  <si>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</si>
  <si>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</si>
  <si>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</si>
  <si>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</si>
  <si>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</si>
  <si>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</si>
  <si>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</si>
  <si>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</si>
  <si>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</si>
  <si>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</si>
  <si>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</si>
  <si>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</si>
  <si>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</si>
  <si>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</si>
  <si>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</si>
  <si>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</si>
  <si>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</si>
  <si>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</si>
  <si>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</si>
  <si>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</si>
  <si>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</si>
  <si>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</si>
  <si>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</si>
  <si>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</si>
  <si>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</si>
  <si>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</si>
  <si>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</si>
  <si>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</si>
  <si>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</si>
  <si>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</si>
  <si>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</si>
  <si>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</si>
  <si>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</si>
  <si>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</si>
  <si>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</si>
  <si>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</si>
  <si>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</si>
  <si>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</si>
  <si>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</si>
  <si>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</si>
  <si>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</si>
  <si>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</si>
  <si>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</si>
  <si>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</si>
  <si>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</si>
  <si>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</si>
  <si>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</si>
  <si>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</si>
  <si>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</si>
  <si>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</si>
  <si>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</si>
  <si>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</si>
  <si>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</si>
  <si>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</si>
  <si>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</si>
  <si>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</si>
  <si>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</si>
  <si>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</si>
  <si>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</si>
  <si>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</si>
  <si>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</si>
  <si>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</si>
  <si>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</si>
  <si>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</si>
  <si>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</si>
  <si>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</si>
  <si>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</si>
  <si>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</si>
  <si>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</si>
  <si>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</si>
  <si>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</si>
  <si>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</si>
  <si>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</si>
  <si>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</si>
  <si>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</si>
  <si>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</si>
  <si>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</si>
  <si>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</si>
  <si>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</si>
  <si>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</si>
  <si>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</si>
  <si>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</si>
  <si>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</si>
  <si>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</si>
  <si>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</si>
  <si>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</si>
  <si>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</si>
  <si>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</si>
  <si>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</si>
  <si>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</si>
  <si>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</si>
  <si>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</si>
  <si>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</si>
  <si>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</si>
  <si>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</si>
  <si>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</si>
  <si>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</si>
  <si>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</si>
  <si>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</si>
  <si>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</si>
  <si>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</si>
  <si>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</si>
  <si>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</si>
  <si>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</si>
  <si>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</si>
  <si>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</si>
  <si>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</si>
  <si>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</si>
  <si>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</si>
  <si>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</si>
  <si>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</si>
  <si>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</si>
  <si>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</si>
  <si>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</si>
  <si>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</si>
  <si>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</si>
  <si>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</si>
  <si>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</si>
  <si>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</si>
  <si>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</si>
  <si>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</si>
  <si>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</si>
  <si>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</si>
  <si>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</si>
  <si>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</si>
  <si>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</si>
  <si>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</si>
  <si>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</si>
  <si>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</si>
  <si>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</si>
  <si>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</si>
  <si>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</si>
  <si>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</si>
  <si>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</si>
  <si>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</si>
  <si>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</si>
  <si>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</si>
  <si>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</si>
  <si>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</si>
  <si>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</si>
  <si>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</si>
  <si>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</si>
  <si>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</si>
  <si>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</si>
  <si>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</si>
  <si>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</si>
  <si>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</si>
  <si>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</si>
  <si>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</si>
  <si>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</si>
  <si>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</si>
  <si>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</si>
  <si>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</si>
  <si>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</si>
  <si>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</si>
  <si>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</si>
  <si>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</si>
  <si>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</si>
  <si>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</si>
  <si>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</si>
  <si>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</si>
  <si>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</si>
  <si>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</si>
  <si>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</si>
  <si>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</si>
  <si>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</si>
  <si>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</si>
  <si>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</si>
  <si>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</si>
  <si>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</si>
  <si>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</si>
  <si>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</si>
  <si>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</si>
  <si>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</si>
  <si>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</si>
  <si>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</si>
  <si>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</si>
  <si>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</si>
  <si>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</si>
  <si>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</si>
  <si>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</si>
  <si>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</si>
  <si>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</si>
  <si>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</si>
  <si>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</si>
  <si>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</si>
  <si>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</si>
  <si>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</si>
  <si>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</si>
  <si>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</si>
  <si>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</si>
  <si>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</si>
  <si>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</si>
  <si>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</si>
  <si>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</si>
  <si>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</si>
  <si>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</si>
  <si>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</si>
  <si>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</si>
  <si>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</si>
  <si>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</si>
  <si>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</si>
  <si>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</si>
  <si>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</si>
  <si>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</si>
  <si>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</si>
  <si>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</si>
  <si>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</si>
  <si>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</si>
  <si>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</si>
  <si>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</si>
  <si>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</si>
  <si>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</si>
  <si>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</si>
  <si>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</si>
  <si>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</si>
  <si>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</si>
  <si>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</si>
  <si>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</si>
  <si>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</si>
  <si>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</si>
  <si>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</si>
  <si>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</si>
  <si>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</si>
  <si>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</si>
  <si>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</si>
  <si>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</si>
  <si>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</si>
  <si>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</si>
  <si>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</si>
  <si>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</si>
  <si>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</si>
  <si>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</si>
  <si>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</si>
  <si>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</si>
  <si>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</si>
  <si>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</si>
  <si>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</si>
  <si>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</si>
  <si>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</si>
  <si>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</si>
  <si>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</si>
  <si>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</si>
  <si>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</si>
  <si>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</si>
  <si>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</si>
  <si>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</si>
  <si>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</si>
  <si>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</si>
  <si>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</si>
  <si>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</si>
  <si>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</si>
  <si>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</si>
  <si>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</si>
  <si>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</si>
  <si>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</si>
  <si>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</si>
  <si>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</si>
  <si>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</si>
  <si>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</si>
  <si>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</si>
  <si>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</si>
  <si>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</si>
  <si>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</si>
  <si>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</si>
  <si>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</si>
  <si>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</si>
  <si>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</si>
  <si>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</si>
  <si>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</si>
  <si>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</si>
  <si>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</si>
  <si>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</si>
  <si>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</si>
  <si>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</si>
  <si>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</si>
  <si>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</si>
  <si>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</si>
  <si>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</si>
  <si>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</si>
  <si>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</si>
  <si>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</si>
  <si>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</si>
  <si>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</si>
  <si>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</si>
  <si>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</si>
  <si>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</si>
  <si>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</si>
  <si>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</si>
  <si>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</si>
  <si>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</si>
  <si>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</si>
  <si>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</si>
  <si>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</si>
  <si>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</si>
  <si>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</si>
  <si>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</si>
  <si>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</si>
  <si>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</si>
  <si>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</si>
  <si>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</si>
  <si>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</si>
  <si>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</si>
  <si>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</si>
  <si>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</si>
  <si>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</si>
  <si>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</si>
  <si>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</si>
  <si>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</si>
  <si>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</si>
  <si>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</si>
  <si>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</si>
  <si>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</si>
  <si>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</si>
  <si>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</si>
  <si>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</si>
  <si>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</si>
  <si>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</si>
  <si>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</si>
  <si>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</si>
  <si>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</si>
  <si>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</si>
  <si>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</si>
  <si>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</si>
  <si>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</si>
  <si>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</si>
  <si>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</si>
  <si>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</si>
  <si>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</si>
  <si>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</si>
  <si>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</si>
  <si>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</si>
  <si>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</si>
  <si>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</si>
  <si>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</si>
  <si>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</si>
  <si>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</si>
  <si>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</si>
  <si>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</si>
  <si>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</si>
  <si>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</si>
  <si>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</si>
  <si>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</si>
  <si>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</si>
  <si>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</si>
  <si>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</si>
  <si>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</si>
  <si>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</si>
  <si>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</si>
  <si>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</si>
  <si>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</si>
  <si>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</si>
  <si>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</si>
  <si>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</si>
  <si>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</si>
  <si>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</si>
  <si>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</si>
  <si>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</si>
  <si>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</si>
  <si>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</si>
  <si>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</si>
  <si>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</si>
  <si>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</si>
  <si>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</si>
  <si>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</si>
  <si>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</si>
  <si>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</si>
  <si>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</si>
  <si>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</si>
  <si>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</si>
  <si>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</si>
  <si>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</si>
  <si>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</si>
  <si>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</si>
  <si>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</si>
  <si>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</si>
  <si>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</si>
  <si>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</si>
  <si>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</si>
  <si>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</si>
  <si>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</si>
  <si>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</si>
  <si>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</si>
  <si>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</si>
  <si>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</si>
  <si>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</si>
  <si>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</si>
  <si>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</si>
  <si>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</si>
  <si>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</si>
  <si>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</si>
  <si>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</si>
  <si>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</si>
  <si>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</si>
  <si>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</si>
  <si>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</si>
  <si>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</si>
  <si>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</si>
  <si>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</si>
  <si>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</si>
  <si>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</si>
  <si>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</si>
  <si>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</si>
  <si>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</si>
  <si>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</si>
  <si>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</si>
  <si>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</si>
  <si>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</si>
  <si>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</si>
  <si>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</si>
  <si>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</si>
  <si>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</si>
  <si>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</si>
  <si>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</si>
  <si>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</si>
  <si>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</si>
  <si>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</si>
  <si>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</si>
  <si>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</si>
  <si>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</si>
  <si>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</si>
  <si>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</si>
  <si>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</si>
  <si>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</si>
  <si>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</si>
  <si>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</si>
  <si>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</si>
  <si>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</si>
  <si>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</si>
  <si>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</si>
  <si>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</si>
  <si>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</si>
  <si>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</si>
  <si>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</si>
  <si>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</si>
  <si>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</si>
  <si>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</si>
  <si>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</si>
  <si>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</si>
  <si>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</si>
  <si>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</si>
  <si>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</si>
  <si>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</si>
  <si>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</si>
  <si>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</si>
  <si>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</si>
  <si>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</si>
  <si>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</si>
  <si>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</si>
  <si>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</si>
  <si>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</si>
  <si>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</si>
  <si>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</si>
  <si>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</si>
  <si>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</si>
  <si>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</si>
  <si>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</si>
  <si>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</si>
  <si>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</si>
  <si>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</si>
  <si>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</si>
  <si>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</si>
  <si>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</si>
  <si>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</si>
  <si>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</si>
  <si>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</si>
  <si>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</si>
  <si>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</si>
  <si>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</si>
  <si>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</si>
  <si>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</si>
  <si>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</si>
  <si>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</si>
  <si>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</si>
  <si>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</si>
  <si>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</si>
  <si>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</si>
  <si>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</si>
  <si>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</si>
  <si>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</si>
  <si>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</si>
  <si>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</si>
  <si>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</si>
  <si>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</si>
  <si>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</si>
  <si>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</si>
  <si>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</si>
  <si>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</si>
  <si>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</si>
  <si>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</si>
  <si>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</si>
  <si>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</si>
  <si>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</si>
  <si>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</si>
  <si>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</si>
  <si>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</si>
  <si>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</si>
  <si>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</si>
  <si>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</si>
  <si>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</si>
  <si>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</si>
  <si>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</si>
  <si>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</si>
  <si>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</si>
  <si>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</si>
  <si>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</si>
  <si>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</si>
  <si>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</si>
  <si>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</si>
  <si>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</si>
  <si>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</si>
  <si>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</si>
  <si>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</si>
  <si>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</si>
  <si>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</si>
  <si>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</si>
  <si>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</si>
  <si>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</si>
  <si>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</si>
  <si>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</si>
  <si>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</si>
  <si>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</si>
  <si>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</si>
  <si>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</si>
  <si>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</si>
  <si>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</si>
  <si>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</si>
  <si>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</si>
  <si>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</si>
  <si>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</si>
  <si>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</si>
  <si>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</si>
  <si>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</si>
  <si>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</si>
  <si>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</si>
  <si>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</si>
  <si>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</si>
  <si>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</si>
  <si>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</si>
  <si>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</si>
  <si>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</si>
  <si>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</si>
  <si>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</si>
  <si>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</si>
  <si>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</si>
  <si>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</si>
  <si>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</si>
  <si>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</si>
  <si>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</si>
  <si>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</si>
  <si>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</si>
  <si>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</si>
  <si>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</si>
  <si>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</si>
  <si>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</si>
  <si>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</si>
  <si>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</si>
  <si>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</si>
  <si>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</si>
  <si>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</si>
  <si>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</si>
  <si>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</si>
  <si>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</si>
  <si>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</si>
  <si>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</si>
  <si>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</si>
  <si>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</si>
  <si>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</si>
  <si>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</si>
  <si>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</si>
  <si>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</si>
  <si>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</si>
  <si>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</si>
  <si>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</si>
  <si>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</si>
  <si>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</si>
  <si>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</si>
  <si>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</si>
  <si>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</si>
  <si>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</si>
  <si>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</si>
  <si>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</si>
  <si>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</si>
  <si>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</si>
  <si>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</si>
  <si>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</si>
  <si>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</si>
  <si>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</si>
  <si>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</si>
  <si>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</si>
  <si>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</si>
  <si>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</si>
  <si>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</si>
  <si>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</si>
  <si>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</si>
  <si>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</si>
  <si>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</si>
  <si>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</si>
  <si>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</si>
  <si>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</si>
  <si>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</si>
  <si>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</si>
  <si>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</si>
  <si>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</si>
  <si>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</si>
  <si>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</si>
  <si>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</si>
  <si>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</si>
  <si>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</si>
  <si>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</si>
  <si>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</si>
  <si>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</si>
  <si>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</si>
  <si>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</si>
  <si>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</si>
  <si>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</si>
  <si>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</si>
  <si>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</si>
  <si>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</si>
  <si>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</si>
  <si>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</si>
  <si>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</si>
  <si>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</si>
  <si>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</si>
  <si>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</si>
  <si>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</si>
  <si>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</si>
  <si>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</si>
  <si>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</si>
  <si>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</si>
  <si>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</si>
  <si>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</si>
  <si>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</si>
  <si>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</si>
  <si>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</si>
  <si>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</si>
  <si>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</si>
  <si>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</si>
  <si>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</si>
  <si>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</si>
  <si>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</si>
  <si>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</si>
  <si>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</si>
  <si>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</si>
  <si>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</si>
  <si>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</si>
  <si>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</si>
  <si>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</si>
  <si>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</si>
  <si>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</si>
  <si>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</si>
  <si>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</si>
  <si>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</si>
  <si>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</si>
  <si>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</si>
  <si>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</si>
  <si>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</si>
  <si>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</si>
  <si>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</si>
  <si>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</si>
  <si>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</si>
  <si>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</si>
  <si>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</si>
  <si>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</si>
  <si>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</si>
  <si>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</si>
  <si>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</si>
  <si>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</si>
  <si>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</si>
  <si>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</si>
  <si>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</si>
  <si>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</si>
  <si>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</si>
  <si>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</si>
  <si>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</si>
  <si>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</si>
  <si>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</si>
  <si>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</si>
  <si>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</si>
  <si>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</si>
  <si>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</si>
  <si>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</si>
  <si>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</si>
  <si>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</si>
  <si>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</si>
  <si>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</si>
  <si>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</si>
  <si>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</si>
  <si>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</si>
  <si>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</si>
  <si>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</si>
  <si>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</si>
  <si>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</si>
  <si>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</si>
  <si>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</si>
  <si>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</si>
  <si>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</si>
  <si>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</si>
  <si>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</si>
  <si>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</si>
  <si>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</si>
  <si>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</si>
  <si>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</si>
  <si>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</si>
  <si>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</si>
  <si>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</si>
  <si>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</si>
  <si>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</si>
  <si>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</si>
  <si>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</si>
  <si>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</si>
  <si>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</si>
  <si>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</si>
  <si>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</si>
  <si>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</si>
  <si>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V4-R0-90.0006.XL0-0002</t>
  </si>
  <si>
    <t>Комплект для подключения к сети Х-line подвесной (провод 2м) RAL9005 черный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</si>
  <si>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</si>
  <si>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</si>
  <si>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V4-R0-70.0006.XL0-0003</t>
  </si>
  <si>
    <t>Подвес Х-ЛАЙН 1,5х2000мм к-кт: подвес 2м, 2шт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</si>
  <si>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</si>
  <si>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</si>
  <si>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</si>
  <si>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</si>
  <si>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</si>
  <si>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</si>
  <si>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</si>
  <si>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</si>
  <si>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</si>
  <si>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</si>
  <si>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</si>
  <si>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</si>
  <si>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</si>
  <si>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</si>
  <si>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</si>
  <si>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</si>
  <si>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</si>
  <si>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</si>
  <si>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</si>
  <si>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</si>
  <si>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</si>
  <si>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</si>
  <si>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</si>
  <si>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</si>
  <si>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</si>
  <si>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</si>
  <si>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</si>
  <si>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</si>
  <si>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</si>
  <si>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</si>
  <si>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</si>
  <si>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</si>
  <si>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</si>
  <si>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</si>
  <si>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</si>
  <si>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</si>
  <si>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</si>
  <si>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</si>
  <si>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</si>
  <si>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</si>
  <si>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</si>
  <si>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</si>
  <si>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</si>
  <si>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</si>
  <si>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</si>
  <si>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</si>
  <si>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</si>
  <si>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</si>
  <si>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</si>
  <si>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</si>
  <si>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</si>
  <si>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</si>
  <si>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</si>
  <si>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</si>
  <si>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</si>
  <si>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</si>
  <si>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</si>
  <si>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</si>
  <si>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</si>
  <si>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</si>
  <si>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</si>
  <si>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</si>
  <si>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</si>
  <si>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</si>
  <si>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</si>
  <si>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</si>
  <si>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</si>
  <si>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</si>
  <si>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</si>
  <si>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</si>
  <si>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</si>
  <si>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</si>
  <si>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</si>
  <si>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</si>
  <si>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</si>
  <si>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</si>
  <si>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</si>
  <si>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</si>
  <si>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</si>
  <si>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</si>
  <si>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</si>
  <si>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</si>
  <si>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</si>
  <si>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</si>
  <si>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</si>
  <si>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</si>
  <si>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</si>
  <si>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</si>
  <si>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</si>
  <si>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</si>
  <si>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</si>
  <si>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</si>
  <si>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</si>
  <si>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</si>
  <si>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</si>
  <si>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</si>
  <si>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</si>
  <si>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</si>
  <si>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</si>
  <si>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</si>
  <si>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</si>
  <si>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</si>
  <si>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</si>
  <si>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</si>
  <si>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</si>
  <si>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</si>
  <si>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</si>
  <si>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</si>
  <si>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</si>
  <si>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</si>
  <si>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</si>
  <si>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</si>
  <si>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</si>
  <si>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</si>
  <si>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</si>
  <si>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</si>
  <si>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</si>
  <si>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</si>
  <si>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</si>
  <si>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</si>
  <si>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</si>
  <si>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</si>
  <si>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</si>
  <si>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</si>
  <si>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</si>
  <si>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</si>
  <si>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</si>
  <si>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</si>
  <si>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</si>
  <si>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</si>
  <si>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</si>
  <si>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</si>
  <si>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</si>
  <si>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</si>
  <si>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</si>
  <si>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</si>
  <si>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</si>
  <si>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</si>
  <si>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</si>
  <si>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</si>
  <si>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</si>
  <si>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</si>
  <si>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</si>
  <si>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</si>
  <si>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</si>
  <si>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</si>
  <si>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</si>
  <si>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</si>
  <si>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</si>
  <si>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</si>
  <si>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</si>
  <si>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</si>
  <si>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</si>
  <si>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</si>
  <si>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</si>
  <si>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</si>
  <si>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</si>
  <si>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</si>
  <si>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</si>
  <si>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</si>
  <si>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</si>
  <si>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</si>
  <si>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</si>
  <si>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</si>
  <si>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</si>
  <si>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</si>
  <si>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</si>
  <si>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</si>
  <si>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</si>
  <si>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</si>
  <si>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</si>
  <si>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</si>
  <si>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</si>
  <si>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</si>
  <si>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</si>
  <si>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</si>
  <si>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</si>
  <si>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</si>
  <si>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</si>
  <si>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</si>
  <si>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</si>
  <si>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</si>
  <si>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</si>
  <si>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</si>
  <si>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</si>
  <si>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</si>
  <si>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</si>
  <si>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</si>
  <si>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</si>
  <si>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</si>
  <si>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</si>
  <si>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</si>
  <si>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</si>
  <si>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</si>
  <si>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</si>
  <si>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</si>
  <si>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</si>
  <si>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</si>
  <si>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</si>
  <si>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</si>
  <si>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</si>
  <si>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</si>
  <si>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</si>
  <si>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</si>
  <si>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</si>
  <si>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</si>
  <si>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</si>
  <si>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</si>
  <si>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</si>
  <si>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</si>
  <si>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</si>
  <si>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</si>
  <si>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</si>
  <si>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</si>
  <si>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</si>
  <si>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</si>
  <si>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</si>
  <si>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</si>
  <si>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</si>
  <si>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</si>
  <si>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</si>
  <si>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</si>
  <si>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</si>
  <si>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</si>
  <si>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</si>
  <si>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</si>
  <si>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</si>
  <si>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</si>
  <si>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</si>
  <si>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</si>
  <si>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</si>
  <si>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</si>
  <si>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</si>
  <si>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</si>
  <si>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</si>
  <si>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</si>
  <si>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</si>
  <si>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</si>
  <si>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</si>
  <si>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</si>
  <si>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</si>
  <si>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</si>
  <si>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</si>
  <si>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</si>
  <si>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</si>
  <si>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</si>
  <si>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</si>
  <si>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</si>
  <si>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</si>
  <si>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</si>
  <si>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</si>
  <si>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</si>
  <si>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</si>
  <si>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</si>
  <si>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</si>
  <si>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</si>
  <si>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</si>
  <si>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</si>
  <si>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</si>
  <si>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</si>
  <si>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</si>
  <si>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</si>
  <si>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</si>
  <si>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</si>
  <si>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</si>
  <si>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</si>
  <si>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</si>
  <si>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</si>
  <si>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</si>
  <si>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</si>
  <si>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</si>
  <si>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</si>
  <si>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</si>
  <si>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</si>
  <si>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</si>
  <si>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</si>
  <si>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</si>
  <si>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</si>
  <si>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</si>
  <si>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</si>
  <si>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</si>
  <si>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</si>
  <si>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</si>
  <si>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</si>
  <si>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</si>
  <si>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</si>
  <si>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</si>
  <si>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</si>
  <si>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</si>
  <si>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</si>
  <si>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</si>
  <si>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</si>
  <si>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</si>
  <si>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</si>
  <si>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</si>
  <si>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</si>
  <si>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</si>
  <si>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</si>
  <si>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</si>
  <si>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</si>
  <si>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</si>
  <si>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</si>
  <si>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</si>
  <si>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</si>
  <si>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</si>
  <si>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</si>
  <si>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</si>
  <si>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</si>
  <si>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</si>
  <si>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</si>
  <si>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</si>
  <si>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</si>
  <si>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</si>
  <si>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</si>
  <si>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</si>
  <si>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</si>
  <si>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</si>
  <si>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</si>
  <si>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</si>
  <si>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</si>
  <si>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</si>
  <si>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</si>
  <si>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</si>
  <si>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</si>
  <si>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</si>
  <si>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</si>
  <si>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</si>
  <si>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</si>
  <si>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</si>
  <si>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</si>
  <si>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</si>
  <si>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</si>
  <si>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</si>
  <si>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</si>
  <si>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</si>
  <si>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</si>
  <si>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</si>
  <si>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</si>
  <si>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</si>
  <si>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</si>
  <si>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</si>
  <si>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</si>
  <si>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</si>
  <si>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</si>
  <si>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</si>
  <si>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</si>
  <si>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</si>
  <si>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</si>
  <si>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</si>
  <si>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</si>
  <si>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</si>
  <si>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</si>
  <si>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</si>
  <si>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</si>
  <si>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</si>
  <si>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</si>
  <si>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</si>
  <si>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</si>
  <si>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</si>
  <si>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</si>
  <si>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</si>
  <si>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</si>
  <si>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</si>
  <si>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</si>
  <si>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</si>
  <si>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</si>
  <si>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</si>
  <si>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</si>
  <si>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</si>
  <si>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</si>
  <si>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</si>
  <si>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</si>
  <si>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</si>
  <si>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</si>
  <si>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</si>
  <si>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</si>
  <si>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</si>
  <si>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</si>
  <si>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</si>
  <si>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</si>
  <si>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</si>
  <si>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</si>
  <si>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</si>
  <si>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</si>
  <si>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</si>
  <si>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</si>
  <si>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</si>
  <si>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</si>
  <si>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</si>
  <si>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</si>
  <si>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</si>
  <si>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</si>
  <si>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</si>
  <si>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</si>
  <si>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</si>
  <si>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</si>
  <si>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</si>
  <si>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</si>
  <si>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</si>
  <si>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</si>
  <si>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</si>
  <si>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</si>
  <si>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</si>
  <si>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</si>
  <si>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</si>
  <si>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</si>
  <si>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</si>
  <si>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</si>
  <si>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</si>
  <si>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</si>
  <si>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</si>
  <si>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</si>
  <si>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</si>
  <si>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</si>
  <si>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</si>
  <si>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</si>
  <si>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</si>
  <si>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</si>
  <si>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</si>
  <si>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</si>
  <si>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</si>
  <si>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</si>
  <si>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</si>
  <si>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</si>
  <si>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</si>
  <si>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</si>
  <si>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</si>
  <si>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</si>
  <si>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</si>
  <si>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</si>
  <si>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</si>
  <si>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</si>
  <si>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</si>
  <si>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</si>
  <si>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</si>
  <si>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</si>
  <si>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</si>
  <si>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</si>
  <si>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</si>
  <si>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</si>
  <si>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</si>
  <si>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</si>
  <si>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</si>
  <si>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</si>
  <si>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</si>
  <si>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</si>
  <si>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</si>
  <si>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</si>
  <si>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</si>
  <si>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</si>
  <si>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</si>
  <si>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</si>
  <si>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</si>
  <si>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</si>
  <si>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</si>
  <si>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</si>
  <si>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</si>
  <si>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</si>
  <si>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</si>
  <si>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</si>
  <si>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</si>
  <si>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</si>
  <si>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</si>
  <si>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</si>
  <si>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</si>
  <si>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</si>
  <si>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</si>
  <si>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</si>
  <si>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</si>
  <si>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</si>
  <si>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</si>
  <si>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</si>
  <si>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</si>
  <si>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</si>
  <si>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</si>
  <si>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</si>
  <si>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</si>
  <si>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</si>
  <si>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</si>
  <si>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</si>
  <si>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</si>
  <si>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</si>
  <si>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</si>
  <si>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</si>
  <si>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</si>
  <si>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</si>
  <si>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</si>
  <si>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</si>
  <si>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</si>
  <si>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</si>
  <si>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</si>
  <si>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</si>
  <si>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</si>
  <si>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</si>
  <si>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</si>
  <si>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</si>
  <si>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</si>
  <si>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</si>
  <si>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</si>
  <si>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</si>
  <si>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</si>
  <si>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</si>
  <si>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</si>
  <si>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</si>
  <si>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</si>
  <si>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</si>
  <si>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</si>
  <si>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</si>
  <si>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</si>
  <si>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</si>
  <si>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</si>
  <si>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</si>
  <si>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</si>
  <si>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</si>
  <si>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</si>
  <si>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</si>
  <si>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</si>
  <si>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</si>
  <si>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</si>
  <si>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</si>
  <si>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</si>
  <si>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</si>
  <si>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</si>
  <si>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</si>
  <si>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</si>
  <si>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</si>
  <si>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</si>
  <si>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</si>
  <si>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</si>
  <si>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</si>
  <si>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</si>
  <si>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</si>
  <si>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</si>
  <si>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</si>
  <si>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</si>
  <si>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</si>
  <si>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</si>
  <si>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</si>
  <si>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</si>
  <si>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</si>
  <si>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</si>
  <si>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</si>
  <si>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</si>
  <si>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</si>
  <si>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</si>
  <si>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</si>
  <si>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</si>
  <si>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</si>
  <si>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</si>
  <si>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</si>
  <si>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</si>
  <si>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</si>
  <si>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</si>
  <si>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</si>
  <si>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</si>
  <si>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</si>
  <si>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</si>
  <si>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</si>
  <si>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</si>
  <si>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</si>
  <si>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</si>
  <si>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</si>
  <si>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</si>
  <si>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</si>
  <si>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</si>
  <si>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</si>
  <si>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</si>
  <si>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</si>
  <si>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</si>
  <si>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</si>
  <si>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</si>
  <si>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</si>
  <si>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</si>
  <si>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</si>
  <si>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</si>
  <si>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</si>
  <si>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</si>
  <si>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</si>
  <si>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</si>
  <si>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</si>
  <si>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</si>
  <si>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</si>
  <si>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</si>
  <si>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</si>
  <si>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</si>
  <si>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</si>
  <si>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</si>
  <si>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</si>
  <si>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</si>
  <si>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</si>
  <si>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</si>
  <si>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</si>
  <si>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</si>
  <si>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</si>
  <si>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</si>
  <si>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</si>
  <si>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</si>
  <si>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</si>
  <si>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</si>
  <si>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</si>
  <si>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</si>
  <si>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</si>
  <si>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</si>
  <si>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</si>
  <si>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</si>
  <si>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</si>
  <si>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</si>
  <si>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</si>
  <si>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</si>
  <si>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</si>
  <si>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</si>
  <si>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</si>
  <si>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</si>
  <si>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</si>
  <si>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</si>
  <si>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</si>
  <si>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</si>
  <si>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</si>
  <si>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</si>
  <si>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</si>
  <si>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</si>
  <si>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</si>
  <si>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</si>
  <si>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</si>
  <si>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</si>
  <si>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</si>
  <si>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</si>
  <si>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</si>
  <si>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</si>
  <si>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</si>
  <si>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</si>
  <si>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</si>
  <si>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</si>
  <si>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</si>
  <si>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</si>
  <si>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</si>
  <si>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</si>
  <si>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</si>
  <si>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</si>
  <si>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</si>
  <si>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</si>
  <si>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</si>
  <si>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</si>
  <si>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</si>
  <si>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</si>
  <si>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</si>
  <si>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</si>
  <si>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</si>
  <si>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</si>
  <si>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</si>
  <si>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</si>
  <si>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</si>
  <si>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</si>
  <si>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</si>
  <si>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</si>
  <si>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</si>
  <si>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</si>
  <si>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</si>
  <si>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</si>
  <si>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</si>
  <si>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</si>
  <si>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</si>
  <si>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</si>
  <si>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</si>
  <si>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</si>
  <si>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</si>
  <si>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</si>
  <si>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</si>
  <si>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</si>
  <si>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</si>
  <si>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</si>
  <si>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</si>
  <si>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</si>
  <si>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</si>
  <si>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</si>
  <si>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</si>
  <si>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</si>
  <si>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</si>
  <si>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</si>
  <si>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</si>
  <si>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</si>
  <si>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</si>
  <si>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</si>
  <si>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</si>
  <si>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</si>
  <si>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</si>
  <si>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</si>
  <si>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</si>
  <si>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</si>
  <si>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</si>
  <si>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</si>
  <si>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</si>
  <si>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</si>
  <si>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</si>
  <si>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</si>
  <si>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</si>
  <si>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</si>
  <si>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</si>
  <si>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</si>
  <si>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</si>
  <si>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</si>
  <si>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</si>
  <si>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</si>
  <si>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</si>
  <si>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</si>
  <si>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</si>
  <si>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</si>
  <si>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</si>
  <si>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</si>
  <si>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</si>
  <si>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</si>
  <si>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</si>
  <si>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</si>
  <si>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</si>
  <si>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</si>
  <si>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</si>
  <si>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</si>
  <si>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</si>
  <si>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</si>
  <si>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</si>
  <si>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</si>
  <si>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</si>
  <si>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</si>
  <si>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</si>
  <si>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</si>
  <si>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</si>
  <si>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</si>
  <si>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</si>
  <si>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</si>
  <si>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</si>
  <si>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</si>
  <si>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</si>
  <si>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</si>
  <si>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</si>
  <si>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</si>
  <si>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</si>
  <si>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</si>
  <si>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</si>
  <si>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</si>
  <si>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</si>
  <si>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</si>
  <si>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</si>
  <si>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</si>
  <si>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</si>
  <si>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</si>
  <si>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</si>
  <si>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</si>
  <si>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</si>
  <si>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</si>
  <si>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</si>
  <si>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</si>
  <si>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</si>
  <si>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</si>
  <si>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</si>
  <si>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</si>
  <si>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</si>
  <si>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</si>
  <si>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</si>
  <si>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</si>
  <si>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</si>
  <si>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</si>
  <si>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</si>
  <si>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</si>
  <si>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</si>
  <si>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</si>
  <si>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</si>
  <si>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</si>
  <si>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</si>
  <si>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</si>
  <si>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</si>
  <si>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</si>
  <si>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</si>
  <si>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</si>
  <si>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</si>
  <si>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</si>
  <si>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</si>
  <si>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</si>
  <si>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</si>
  <si>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</si>
  <si>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</si>
  <si>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</si>
  <si>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</si>
  <si>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</si>
  <si>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</si>
  <si>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</si>
  <si>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</si>
  <si>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</si>
  <si>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</si>
  <si>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</si>
  <si>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</si>
  <si>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</si>
  <si>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</si>
  <si>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</si>
  <si>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</si>
  <si>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</si>
  <si>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</si>
  <si>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</si>
  <si>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</si>
  <si>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</si>
  <si>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</si>
  <si>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</si>
  <si>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</si>
  <si>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</si>
  <si>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</si>
  <si>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</si>
  <si>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</si>
  <si>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</si>
  <si>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</si>
  <si>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</si>
  <si>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</si>
  <si>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</si>
  <si>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</si>
  <si>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</si>
  <si>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</si>
  <si>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</si>
  <si>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</si>
  <si>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</si>
  <si>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</si>
  <si>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</si>
  <si>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</si>
  <si>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</si>
  <si>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</si>
  <si>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</si>
  <si>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</si>
  <si>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</si>
  <si>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</si>
  <si>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</si>
  <si>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</si>
  <si>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</si>
  <si>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</si>
  <si>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</si>
  <si>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</si>
  <si>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</si>
  <si>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</si>
  <si>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</si>
  <si>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</si>
  <si>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</si>
  <si>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</si>
  <si>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</si>
  <si>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</si>
  <si>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</si>
  <si>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</si>
  <si>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</si>
  <si>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</si>
  <si>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4090 лм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</si>
  <si>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</si>
  <si>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</si>
  <si>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</si>
  <si>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</si>
  <si>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</si>
  <si>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</si>
  <si>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</si>
  <si>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</si>
  <si>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</si>
  <si>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</si>
  <si>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</si>
  <si>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</si>
  <si>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</si>
  <si>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</si>
  <si>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</si>
  <si>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</si>
  <si>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</si>
  <si>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</si>
  <si>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</si>
  <si>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</si>
  <si>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</si>
  <si>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</si>
  <si>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</si>
  <si>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</si>
  <si>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</si>
  <si>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</si>
  <si>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</si>
  <si>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</si>
  <si>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</si>
  <si>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</si>
  <si>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</si>
  <si>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</si>
  <si>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</si>
  <si>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</si>
  <si>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</si>
  <si>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</si>
  <si>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</si>
  <si>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</si>
  <si>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</si>
  <si>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</si>
  <si>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</si>
  <si>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</si>
  <si>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</si>
  <si>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</si>
  <si>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</si>
  <si>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</si>
  <si>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</si>
  <si>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</si>
  <si>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</si>
  <si>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</si>
  <si>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</si>
  <si>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</si>
  <si>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</si>
  <si>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</si>
  <si>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</si>
  <si>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</si>
  <si>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</si>
  <si>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</si>
  <si>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</si>
  <si>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</si>
  <si>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</si>
  <si>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</si>
  <si>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</si>
  <si>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</si>
  <si>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</si>
  <si>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</si>
  <si>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</si>
  <si>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</si>
  <si>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</si>
  <si>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</si>
  <si>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</si>
  <si>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</si>
  <si>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</si>
  <si>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</si>
  <si>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</si>
  <si>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</si>
  <si>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</si>
  <si>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</si>
  <si>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</si>
  <si>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</si>
  <si>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</si>
  <si>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</si>
  <si>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</si>
  <si>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</si>
  <si>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</si>
  <si>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</si>
  <si>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</si>
  <si>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</si>
  <si>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</si>
  <si>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</si>
  <si>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</si>
  <si>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</si>
  <si>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</si>
  <si>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</si>
  <si>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</si>
  <si>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</si>
  <si>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</si>
  <si>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</si>
  <si>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</si>
  <si>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</si>
  <si>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</si>
  <si>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</si>
  <si>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</si>
  <si>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</si>
  <si>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</si>
  <si>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</si>
  <si>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</si>
  <si>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</si>
  <si>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</si>
  <si>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</si>
  <si>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</si>
  <si>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</si>
  <si>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</si>
  <si>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</si>
  <si>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</si>
  <si>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</si>
  <si>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</si>
  <si>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</si>
  <si>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</si>
  <si>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</si>
  <si>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</si>
  <si>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</si>
  <si>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</si>
  <si>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</si>
  <si>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</si>
  <si>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</si>
  <si>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</si>
  <si>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</si>
  <si>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</si>
  <si>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</si>
  <si>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</si>
  <si>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</si>
  <si>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</si>
  <si>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</si>
  <si>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</si>
  <si>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</si>
  <si>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</si>
  <si>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</si>
  <si>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</si>
  <si>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</si>
  <si>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</si>
  <si>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</si>
  <si>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</si>
  <si>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</si>
  <si>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</si>
  <si>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</si>
  <si>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</si>
  <si>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</si>
  <si>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</si>
  <si>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</si>
  <si>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</si>
  <si>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</si>
  <si>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</si>
  <si>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</si>
  <si>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</si>
  <si>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</si>
  <si>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</si>
  <si>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</si>
  <si>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</si>
  <si>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</si>
  <si>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</si>
  <si>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</si>
  <si>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</si>
  <si>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</si>
  <si>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</si>
  <si>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</si>
  <si>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</si>
  <si>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</si>
  <si>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</si>
  <si>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</si>
  <si>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</si>
  <si>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</si>
  <si>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</si>
  <si>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</si>
  <si>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</si>
  <si>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</si>
  <si>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</si>
  <si>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</si>
  <si>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</si>
  <si>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</si>
  <si>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</si>
  <si>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</si>
  <si>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</si>
  <si>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</si>
  <si>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</si>
  <si>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</si>
  <si>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</si>
  <si>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</si>
  <si>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</si>
  <si>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</si>
  <si>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</si>
  <si>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</si>
  <si>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</si>
  <si>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</si>
  <si>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</si>
  <si>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</si>
  <si>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</si>
  <si>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</si>
  <si>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</si>
  <si>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</si>
  <si>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</si>
  <si>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</si>
  <si>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</si>
  <si>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</si>
  <si>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</si>
  <si>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</si>
  <si>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</si>
  <si>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</si>
  <si>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</si>
  <si>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</si>
  <si>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</si>
  <si>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</si>
  <si>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</si>
  <si>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</si>
  <si>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</si>
  <si>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</si>
  <si>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</si>
  <si>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</si>
  <si>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</si>
  <si>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</si>
  <si>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</si>
  <si>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</si>
  <si>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</si>
  <si>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</si>
  <si>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</si>
  <si>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</si>
  <si>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</si>
  <si>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</si>
  <si>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</si>
  <si>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</si>
  <si>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</si>
  <si>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</si>
  <si>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</si>
  <si>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</si>
  <si>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</si>
  <si>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</si>
  <si>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</si>
  <si>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</si>
  <si>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</si>
  <si>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</si>
  <si>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</si>
  <si>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</si>
  <si>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</si>
  <si>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</si>
  <si>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</si>
  <si>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</si>
  <si>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</si>
  <si>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</si>
  <si>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</si>
  <si>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</si>
  <si>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</si>
  <si>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</si>
  <si>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</si>
  <si>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</si>
  <si>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</si>
  <si>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</si>
  <si>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</si>
  <si>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</si>
  <si>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</si>
  <si>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</si>
  <si>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</si>
  <si>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</si>
  <si>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</si>
  <si>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</si>
  <si>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</si>
  <si>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</si>
  <si>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</si>
  <si>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</si>
  <si>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</si>
  <si>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</si>
  <si>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</si>
  <si>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</si>
  <si>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</si>
  <si>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</si>
  <si>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</si>
  <si>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</si>
  <si>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</si>
  <si>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</si>
  <si>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</si>
  <si>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</si>
  <si>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</si>
  <si>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</si>
  <si>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</si>
  <si>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</si>
  <si>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</si>
  <si>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</si>
  <si>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</si>
  <si>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</si>
  <si>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</si>
  <si>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</si>
  <si>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</si>
  <si>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</si>
  <si>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</si>
  <si>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</si>
  <si>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</si>
  <si>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</si>
  <si>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</si>
  <si>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</si>
  <si>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</si>
  <si>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</si>
  <si>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</si>
  <si>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</si>
  <si>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</si>
  <si>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</si>
  <si>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</si>
  <si>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</si>
  <si>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</si>
  <si>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</si>
  <si>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</si>
  <si>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</si>
  <si>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</si>
  <si>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</si>
  <si>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</si>
  <si>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</si>
  <si>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</si>
  <si>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</si>
  <si>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</si>
  <si>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</si>
  <si>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</si>
  <si>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</si>
  <si>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</si>
  <si>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</si>
  <si>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</si>
  <si>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</si>
  <si>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</si>
  <si>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</si>
  <si>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</si>
  <si>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</si>
  <si>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</si>
  <si>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</si>
  <si>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</si>
  <si>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</si>
  <si>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</si>
  <si>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</si>
  <si>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</si>
  <si>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</si>
  <si>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</si>
  <si>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</si>
  <si>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</si>
  <si>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</si>
  <si>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</si>
  <si>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</si>
  <si>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</si>
  <si>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</si>
  <si>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</si>
  <si>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</si>
  <si>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</si>
  <si>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</si>
  <si>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</si>
  <si>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</si>
  <si>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</si>
  <si>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</si>
  <si>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</si>
  <si>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</si>
  <si>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</si>
  <si>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</si>
  <si>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</si>
  <si>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</si>
  <si>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</si>
  <si>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</si>
  <si>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</si>
  <si>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</si>
  <si>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</si>
  <si>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</si>
  <si>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</si>
  <si>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</si>
  <si>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</si>
  <si>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</si>
  <si>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</si>
  <si>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</si>
  <si>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</si>
  <si>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</si>
  <si>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</si>
  <si>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</si>
  <si>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</si>
  <si>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</si>
  <si>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</si>
  <si>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</si>
  <si>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</si>
  <si>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</si>
  <si>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</si>
  <si>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</si>
  <si>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</si>
  <si>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</si>
  <si>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</si>
  <si>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</si>
  <si>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</si>
  <si>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</si>
  <si>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</si>
  <si>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</si>
  <si>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</si>
  <si>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</si>
  <si>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</si>
  <si>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</si>
  <si>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</si>
  <si>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</si>
  <si>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</si>
  <si>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</si>
  <si>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</si>
  <si>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</si>
  <si>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</si>
  <si>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</si>
  <si>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</si>
  <si>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</si>
  <si>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</si>
  <si>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</si>
  <si>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</si>
  <si>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</si>
  <si>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</si>
  <si>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</si>
  <si>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</si>
  <si>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</si>
  <si>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</si>
  <si>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</si>
  <si>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</si>
  <si>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</si>
  <si>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</si>
  <si>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</si>
  <si>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</si>
  <si>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</si>
  <si>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</si>
  <si>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</si>
  <si>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</si>
  <si>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</si>
  <si>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</si>
  <si>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</si>
  <si>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</si>
  <si>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</si>
  <si>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</si>
  <si>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</si>
  <si>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</si>
  <si>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</si>
  <si>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</si>
  <si>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</si>
  <si>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</si>
  <si>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</si>
  <si>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</si>
  <si>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</si>
  <si>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</si>
  <si>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</si>
  <si>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</si>
  <si>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</si>
  <si>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</si>
  <si>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</si>
  <si>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</si>
  <si>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</si>
  <si>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</si>
  <si>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</si>
  <si>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</si>
  <si>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</si>
  <si>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</si>
  <si>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</si>
  <si>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</si>
  <si>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</si>
  <si>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</si>
  <si>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</si>
  <si>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</si>
  <si>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</si>
  <si>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</si>
  <si>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</si>
  <si>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</si>
  <si>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</si>
  <si>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</si>
  <si>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</si>
  <si>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</si>
  <si>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</si>
  <si>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</si>
  <si>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</si>
  <si>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</si>
  <si>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</si>
  <si>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</si>
  <si>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</si>
  <si>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</si>
  <si>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</si>
  <si>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</si>
  <si>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</si>
  <si>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</si>
  <si>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</si>
  <si>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</si>
  <si>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</si>
  <si>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</si>
  <si>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</si>
  <si>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</si>
  <si>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</si>
  <si>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</si>
  <si>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</si>
  <si>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</si>
  <si>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</si>
  <si>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</si>
  <si>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</si>
  <si>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</si>
  <si>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</si>
  <si>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</si>
  <si>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</si>
  <si>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</si>
  <si>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</si>
  <si>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</si>
  <si>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</si>
  <si>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</si>
  <si>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</si>
  <si>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</si>
  <si>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</si>
  <si>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</si>
  <si>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</si>
  <si>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</si>
  <si>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</si>
  <si>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</si>
  <si>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</si>
  <si>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</si>
  <si>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</si>
  <si>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</si>
  <si>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</si>
  <si>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</si>
  <si>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</si>
  <si>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</si>
  <si>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</si>
  <si>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</si>
  <si>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</si>
  <si>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</si>
  <si>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</si>
  <si>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</si>
  <si>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</si>
  <si>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</si>
  <si>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</si>
  <si>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</si>
  <si>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</si>
  <si>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</si>
  <si>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</si>
  <si>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</si>
  <si>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</si>
  <si>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</si>
  <si>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</si>
  <si>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</si>
  <si>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</si>
  <si>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</si>
  <si>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</si>
  <si>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</si>
  <si>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</si>
  <si>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</si>
  <si>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</si>
  <si>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</si>
  <si>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</si>
  <si>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</si>
  <si>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</si>
  <si>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</si>
  <si>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</si>
  <si>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</si>
  <si>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</si>
  <si>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</si>
  <si>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</si>
  <si>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</si>
  <si>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</si>
  <si>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</si>
  <si>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</si>
  <si>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</si>
  <si>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</si>
  <si>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</si>
  <si>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</si>
  <si>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</si>
  <si>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</si>
  <si>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</si>
  <si>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</si>
  <si>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</si>
  <si>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</si>
  <si>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</si>
  <si>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</si>
  <si>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</si>
  <si>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</si>
  <si>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</si>
  <si>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</si>
  <si>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</si>
  <si>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</si>
  <si>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</si>
  <si>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</si>
  <si>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</si>
  <si>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</si>
  <si>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</si>
  <si>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</si>
  <si>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</si>
  <si>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</si>
  <si>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</si>
  <si>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</si>
  <si>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</si>
  <si>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</si>
  <si>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</si>
  <si>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</si>
  <si>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</si>
  <si>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</si>
  <si>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</si>
  <si>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</si>
  <si>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</si>
  <si>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</si>
  <si>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</si>
  <si>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</si>
  <si>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</si>
  <si>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</si>
  <si>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</si>
  <si>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</si>
  <si>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</si>
  <si>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</si>
  <si>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</si>
  <si>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</si>
  <si>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</si>
  <si>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</si>
  <si>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</si>
  <si>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</si>
  <si>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</si>
  <si>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</si>
  <si>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</si>
  <si>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</si>
  <si>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</si>
  <si>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</si>
  <si>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</si>
  <si>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</si>
  <si>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</si>
  <si>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</si>
  <si>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</si>
  <si>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</si>
  <si>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</si>
  <si>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</si>
  <si>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</si>
  <si>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</si>
  <si>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</si>
  <si>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</si>
  <si>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</si>
  <si>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</si>
  <si>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</si>
  <si>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</si>
  <si>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</si>
  <si>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</si>
  <si>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</si>
  <si>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</si>
  <si>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</si>
  <si>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</si>
  <si>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</si>
  <si>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</si>
  <si>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</si>
  <si>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</si>
  <si>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</si>
  <si>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</si>
  <si>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</si>
  <si>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</si>
  <si>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</si>
  <si>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</si>
  <si>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</si>
  <si>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</si>
  <si>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</si>
  <si>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</si>
  <si>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</si>
  <si>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</si>
  <si>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</si>
  <si>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</si>
  <si>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</si>
  <si>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</si>
  <si>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</si>
  <si>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</si>
  <si>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</si>
  <si>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</si>
  <si>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</si>
  <si>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</si>
  <si>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</si>
  <si>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</si>
  <si>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</si>
  <si>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</si>
  <si>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</si>
  <si>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</si>
  <si>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</si>
  <si>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</si>
  <si>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</si>
  <si>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</si>
  <si>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</si>
  <si>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</si>
  <si>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</si>
  <si>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</si>
  <si>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</si>
  <si>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</si>
  <si>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</si>
  <si>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</si>
  <si>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</si>
  <si>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</si>
  <si>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</si>
  <si>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</si>
  <si>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</si>
  <si>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</si>
  <si>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</si>
  <si>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</si>
  <si>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</si>
  <si>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</si>
  <si>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</si>
  <si>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</si>
  <si>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</si>
  <si>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</si>
  <si>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</si>
  <si>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</si>
  <si>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</si>
  <si>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</si>
  <si>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</si>
  <si>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</si>
  <si>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</si>
  <si>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</si>
  <si>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</si>
  <si>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</si>
  <si>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</si>
  <si>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</si>
  <si>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</si>
  <si>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</si>
  <si>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</si>
  <si>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</si>
  <si>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</si>
  <si>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</si>
  <si>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</si>
  <si>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</si>
  <si>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</si>
  <si>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</si>
  <si>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</si>
  <si>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</si>
  <si>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</si>
  <si>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</si>
  <si>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</si>
  <si>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</si>
  <si>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</si>
  <si>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</si>
  <si>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</si>
  <si>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</si>
  <si>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</si>
  <si>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</si>
  <si>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</si>
  <si>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</si>
  <si>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</si>
  <si>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</si>
  <si>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</si>
  <si>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</si>
  <si>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</si>
  <si>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</si>
  <si>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</si>
  <si>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</si>
  <si>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</si>
  <si>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</si>
  <si>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</si>
  <si>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</si>
  <si>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</si>
  <si>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</si>
  <si>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</si>
  <si>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</si>
  <si>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</si>
  <si>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</si>
  <si>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</si>
  <si>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</si>
  <si>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</si>
  <si>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</si>
  <si>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</si>
  <si>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</si>
  <si>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</si>
  <si>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</si>
  <si>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</si>
  <si>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</si>
  <si>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1830 лм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</si>
  <si>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</si>
  <si>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</si>
  <si>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</si>
  <si>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</si>
  <si>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</si>
  <si>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</si>
  <si>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</si>
  <si>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</si>
  <si>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</si>
  <si>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</si>
  <si>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</si>
  <si>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</si>
  <si>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</si>
  <si>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</si>
  <si>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</si>
  <si>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</si>
  <si>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</si>
  <si>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</si>
  <si>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</si>
  <si>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</si>
  <si>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</si>
  <si>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</si>
  <si>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</si>
  <si>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</si>
  <si>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</si>
  <si>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</si>
  <si>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</si>
  <si>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</si>
  <si>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</si>
  <si>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</si>
  <si>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</si>
  <si>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</si>
  <si>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</si>
  <si>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</si>
  <si>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</si>
  <si>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</si>
  <si>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</si>
  <si>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</si>
  <si>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</si>
  <si>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</si>
  <si>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</si>
  <si>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</si>
  <si>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</si>
  <si>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</si>
  <si>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</si>
  <si>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</si>
  <si>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</si>
  <si>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</si>
  <si>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</si>
  <si>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</si>
  <si>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</si>
  <si>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</si>
  <si>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</si>
  <si>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</si>
  <si>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</si>
  <si>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</si>
  <si>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</si>
  <si>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</si>
  <si>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</si>
  <si>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</si>
  <si>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</si>
  <si>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</si>
  <si>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</si>
  <si>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</si>
  <si>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</si>
  <si>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</si>
  <si>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</si>
  <si>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</si>
  <si>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</si>
  <si>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</si>
  <si>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</si>
  <si>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</si>
  <si>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</si>
  <si>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</si>
  <si>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</si>
  <si>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</si>
  <si>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</si>
  <si>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</si>
  <si>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</si>
  <si>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</si>
  <si>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</si>
  <si>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</si>
  <si>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</si>
  <si>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</si>
  <si>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</si>
  <si>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</si>
  <si>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</si>
  <si>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</si>
  <si>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</si>
  <si>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</si>
  <si>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</si>
  <si>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</si>
  <si>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</si>
  <si>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</si>
  <si>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</si>
  <si>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</si>
  <si>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</si>
  <si>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</si>
  <si>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</si>
  <si>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</si>
  <si>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</si>
  <si>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</si>
  <si>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</si>
  <si>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</si>
  <si>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</si>
  <si>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</si>
  <si>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</si>
  <si>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</si>
  <si>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</si>
  <si>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</si>
  <si>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</si>
  <si>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</si>
  <si>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</si>
  <si>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</si>
  <si>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</si>
  <si>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</si>
  <si>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</si>
  <si>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</si>
  <si>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</si>
  <si>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</si>
  <si>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</si>
  <si>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</si>
  <si>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</si>
  <si>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</si>
  <si>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</si>
  <si>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</si>
  <si>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</si>
  <si>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</si>
  <si>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</si>
  <si>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</si>
  <si>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</si>
  <si>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</si>
  <si>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</si>
  <si>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</si>
  <si>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</si>
  <si>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</si>
  <si>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</si>
  <si>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</si>
  <si>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</si>
  <si>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</si>
  <si>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</si>
  <si>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</si>
  <si>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</si>
  <si>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</si>
  <si>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</si>
  <si>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</si>
  <si>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</si>
  <si>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</si>
  <si>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</si>
  <si>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</si>
  <si>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</si>
  <si>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</si>
  <si>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</si>
  <si>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</si>
  <si>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</si>
  <si>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</si>
  <si>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</si>
  <si>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</si>
  <si>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</si>
  <si>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</si>
  <si>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</si>
  <si>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</si>
  <si>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</si>
  <si>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</si>
  <si>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</si>
  <si>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</si>
  <si>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</si>
  <si>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</si>
  <si>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</si>
  <si>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</si>
  <si>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</si>
  <si>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</si>
  <si>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</si>
  <si>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</si>
  <si>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</si>
  <si>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</si>
  <si>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</si>
  <si>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</si>
  <si>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</si>
  <si>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</si>
  <si>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</si>
  <si>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</si>
  <si>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</si>
  <si>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</si>
  <si>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</si>
  <si>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</si>
  <si>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</si>
  <si>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</si>
  <si>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</si>
  <si>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</si>
  <si>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</si>
  <si>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</si>
  <si>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</si>
  <si>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</si>
  <si>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</si>
  <si>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</si>
  <si>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</si>
  <si>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</si>
  <si>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</si>
  <si>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</si>
  <si>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</si>
  <si>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</si>
  <si>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</si>
  <si>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</si>
  <si>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</si>
  <si>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</si>
  <si>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</si>
  <si>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</si>
  <si>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</si>
  <si>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</si>
  <si>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</si>
  <si>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</si>
  <si>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</si>
  <si>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</si>
  <si>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</si>
  <si>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</si>
  <si>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</si>
  <si>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</si>
  <si>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</si>
  <si>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</si>
  <si>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</si>
  <si>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</si>
  <si>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</si>
  <si>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</si>
  <si>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</si>
  <si>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</si>
  <si>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</si>
  <si>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</si>
  <si>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</si>
  <si>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</si>
  <si>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</si>
  <si>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</si>
  <si>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</si>
  <si>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</si>
  <si>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</si>
  <si>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</si>
  <si>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</si>
  <si>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</si>
  <si>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</si>
  <si>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</si>
  <si>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</si>
  <si>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</si>
  <si>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</si>
  <si>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</si>
  <si>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</si>
  <si>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</si>
  <si>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</si>
  <si>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</si>
  <si>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</si>
  <si>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</si>
  <si>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</si>
  <si>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</si>
  <si>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</si>
  <si>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</si>
  <si>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</si>
  <si>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</si>
  <si>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</si>
  <si>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</si>
  <si>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</si>
  <si>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</si>
  <si>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</si>
  <si>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</si>
  <si>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</si>
  <si>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</si>
  <si>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</si>
  <si>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</si>
  <si>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</si>
  <si>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</si>
  <si>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</si>
  <si>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</si>
  <si>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</si>
  <si>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</si>
  <si>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</si>
  <si>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</si>
  <si>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</si>
  <si>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</si>
  <si>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</si>
  <si>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</si>
  <si>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</si>
  <si>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</si>
  <si>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</si>
  <si>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</si>
  <si>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</si>
  <si>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</si>
  <si>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</si>
  <si>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</si>
  <si>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</si>
  <si>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</si>
  <si>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</si>
  <si>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</si>
  <si>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</si>
  <si>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</si>
  <si>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</si>
  <si>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</si>
  <si>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</si>
  <si>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</si>
  <si>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</si>
  <si>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</si>
  <si>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</si>
  <si>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</si>
  <si>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</si>
  <si>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</si>
  <si>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</si>
  <si>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</si>
  <si>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</si>
  <si>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</si>
  <si>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</si>
  <si>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</si>
  <si>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</si>
  <si>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</si>
  <si>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</si>
  <si>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</si>
  <si>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</si>
  <si>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</si>
  <si>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</si>
  <si>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</si>
  <si>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</si>
  <si>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</si>
  <si>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</si>
  <si>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</si>
  <si>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</si>
  <si>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</si>
  <si>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</si>
  <si>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</si>
  <si>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</si>
  <si>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</si>
  <si>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</si>
  <si>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</si>
  <si>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</si>
  <si>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</si>
  <si>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</si>
  <si>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</si>
  <si>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</si>
  <si>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</si>
  <si>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</si>
  <si>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</si>
  <si>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</si>
  <si>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</si>
  <si>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</si>
  <si>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</si>
  <si>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</si>
  <si>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</si>
  <si>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</si>
  <si>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</si>
  <si>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</si>
  <si>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</si>
  <si>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</si>
  <si>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</si>
  <si>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</si>
  <si>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</si>
  <si>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</si>
  <si>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</si>
  <si>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</si>
  <si>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</si>
  <si>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</si>
  <si>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</si>
  <si>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</si>
  <si>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</si>
  <si>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</si>
  <si>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</si>
  <si>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</si>
  <si>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</si>
  <si>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</si>
  <si>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</si>
  <si>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</si>
  <si>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</si>
  <si>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</si>
  <si>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</si>
  <si>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</si>
  <si>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</si>
  <si>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</si>
  <si>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</si>
  <si>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</si>
  <si>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</si>
  <si>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</si>
  <si>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</si>
  <si>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</si>
  <si>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</si>
  <si>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</si>
  <si>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</si>
  <si>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</si>
  <si>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</si>
  <si>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</si>
  <si>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</si>
  <si>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</si>
  <si>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</si>
  <si>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</si>
  <si>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</si>
  <si>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</si>
  <si>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</si>
  <si>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</si>
  <si>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</si>
  <si>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</si>
  <si>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</si>
  <si>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</si>
  <si>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</si>
  <si>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</si>
  <si>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</si>
  <si>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</si>
  <si>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</si>
  <si>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</si>
  <si>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</si>
  <si>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</si>
  <si>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</si>
  <si>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</si>
  <si>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</si>
  <si>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</si>
  <si>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</si>
  <si>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</si>
  <si>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</si>
  <si>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</si>
  <si>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</si>
  <si>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</si>
  <si>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</si>
  <si>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</si>
  <si>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</si>
  <si>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</si>
  <si>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</si>
  <si>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</si>
  <si>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</si>
  <si>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</si>
  <si>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</si>
  <si>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</si>
  <si>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</si>
  <si>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</si>
  <si>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</si>
  <si>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</si>
  <si>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</si>
  <si>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</si>
  <si>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</si>
  <si>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</si>
  <si>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</si>
  <si>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</si>
  <si>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</si>
  <si>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</si>
  <si>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</si>
  <si>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</si>
  <si>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</si>
  <si>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</si>
  <si>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</si>
  <si>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</si>
  <si>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</si>
  <si>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</si>
  <si>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</si>
  <si>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</si>
  <si>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</si>
  <si>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</si>
  <si>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</si>
  <si>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</si>
  <si>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</si>
  <si>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</si>
  <si>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</si>
  <si>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</si>
  <si>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</si>
  <si>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</si>
  <si>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</si>
  <si>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</si>
  <si>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</si>
  <si>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</si>
  <si>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</si>
  <si>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</si>
  <si>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</si>
  <si>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</si>
  <si>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</si>
  <si>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</si>
  <si>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</si>
  <si>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</si>
  <si>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</si>
  <si>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</si>
  <si>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</si>
  <si>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</si>
  <si>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</si>
  <si>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</si>
  <si>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</si>
  <si>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</si>
  <si>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</si>
  <si>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</si>
  <si>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</si>
  <si>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</si>
  <si>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</si>
  <si>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</si>
  <si>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67W</t>
  </si>
  <si>
    <t>7950 лм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</si>
  <si>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</si>
  <si>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</si>
  <si>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</si>
  <si>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</si>
  <si>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</si>
  <si>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</si>
  <si>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</si>
  <si>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</si>
  <si>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</si>
  <si>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</si>
  <si>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</si>
  <si>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</si>
  <si>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</si>
  <si>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</si>
  <si>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</si>
  <si>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</si>
  <si>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</si>
  <si>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</si>
  <si>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</si>
  <si>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</si>
  <si>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</si>
  <si>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</si>
  <si>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</si>
  <si>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</si>
  <si>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</si>
  <si>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</si>
  <si>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</si>
  <si>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</si>
  <si>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</si>
  <si>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</si>
  <si>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</si>
  <si>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</si>
  <si>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</si>
  <si>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</si>
  <si>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</si>
  <si>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</si>
  <si>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</si>
  <si>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</si>
  <si>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</si>
  <si>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</si>
  <si>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</si>
  <si>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</si>
  <si>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</si>
  <si>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</si>
  <si>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</si>
  <si>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</si>
  <si>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</si>
  <si>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</si>
  <si>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</si>
  <si>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</si>
  <si>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</si>
  <si>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</si>
  <si>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</si>
  <si>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</si>
  <si>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</si>
  <si>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</si>
  <si>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</si>
  <si>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</si>
  <si>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</si>
  <si>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</si>
  <si>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</si>
  <si>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</si>
  <si>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</si>
  <si>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</si>
  <si>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</si>
  <si>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</si>
  <si>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</si>
  <si>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</si>
  <si>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</si>
  <si>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</si>
  <si>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</si>
  <si>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</si>
  <si>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</si>
  <si>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</si>
  <si>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</si>
  <si>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</si>
  <si>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</si>
  <si>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</si>
  <si>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</si>
  <si>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</si>
  <si>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</si>
  <si>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</si>
  <si>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</si>
  <si>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</si>
  <si>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</si>
  <si>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</si>
  <si>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</si>
  <si>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</si>
  <si>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</si>
  <si>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</si>
  <si>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</si>
  <si>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</si>
  <si>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</si>
  <si>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</si>
  <si>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</si>
  <si>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</si>
  <si>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</si>
  <si>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</si>
  <si>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</si>
  <si>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</si>
  <si>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</si>
  <si>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</si>
  <si>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</si>
  <si>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</si>
  <si>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</si>
  <si>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</si>
  <si>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</si>
  <si>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</si>
  <si>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</si>
  <si>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</si>
  <si>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</si>
  <si>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</si>
  <si>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</si>
  <si>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</si>
  <si>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</si>
  <si>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</si>
  <si>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</si>
  <si>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</si>
  <si>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</si>
  <si>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</si>
  <si>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</si>
  <si>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</si>
  <si>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</si>
  <si>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</si>
  <si>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</si>
  <si>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</si>
  <si>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</si>
  <si>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</si>
  <si>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</si>
  <si>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</si>
  <si>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</si>
  <si>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</si>
  <si>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</si>
  <si>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</si>
  <si>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</si>
  <si>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</si>
  <si>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</si>
  <si>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</si>
  <si>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</si>
  <si>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</si>
  <si>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</si>
  <si>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</si>
  <si>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</si>
  <si>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</si>
  <si>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</si>
  <si>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</si>
  <si>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</si>
  <si>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</si>
  <si>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</si>
  <si>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</si>
  <si>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</si>
  <si>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</si>
  <si>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</si>
  <si>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</si>
  <si>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</si>
  <si>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</si>
  <si>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</si>
  <si>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</si>
  <si>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</si>
  <si>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</si>
  <si>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</si>
  <si>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</si>
  <si>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</si>
  <si>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</si>
  <si>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</si>
  <si>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</si>
  <si>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</si>
  <si>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</si>
  <si>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</si>
  <si>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</si>
  <si>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</si>
  <si>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</si>
  <si>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</si>
  <si>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</si>
  <si>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</si>
  <si>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</si>
  <si>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</si>
  <si>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</si>
  <si>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</si>
  <si>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</si>
  <si>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</si>
  <si>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</si>
  <si>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</si>
  <si>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</si>
  <si>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</si>
  <si>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</si>
  <si>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</si>
  <si>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</si>
  <si>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</si>
  <si>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</si>
  <si>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</si>
  <si>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</si>
  <si>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</si>
  <si>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</si>
  <si>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</si>
  <si>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</si>
  <si>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</si>
  <si>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</si>
  <si>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</si>
  <si>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</si>
  <si>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</si>
  <si>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</si>
  <si>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</si>
  <si>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</si>
  <si>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</si>
  <si>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</si>
  <si>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</si>
  <si>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</si>
  <si>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</si>
  <si>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</si>
  <si>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</si>
  <si>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</si>
  <si>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</si>
  <si>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</si>
  <si>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</si>
  <si>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</si>
  <si>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</si>
  <si>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</si>
  <si>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</si>
  <si>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</si>
  <si>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</si>
  <si>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</si>
  <si>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</si>
  <si>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</si>
  <si>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</si>
  <si>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</si>
  <si>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</si>
  <si>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</si>
  <si>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</si>
  <si>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</si>
  <si>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</si>
  <si>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</si>
  <si>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</si>
  <si>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</si>
  <si>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</si>
  <si>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</si>
  <si>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</si>
  <si>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</si>
  <si>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</si>
  <si>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</si>
  <si>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</si>
  <si>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V1-R0-00567-31000-5407840</t>
  </si>
  <si>
    <t>Светодиодный светильник VARTON Mercury Mall IP54 2173x54x58 мм акрил 78 Вт 4000 K белый RAL9003 муар</t>
  </si>
  <si>
    <t>78W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</si>
  <si>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</si>
  <si>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</si>
  <si>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</si>
  <si>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</si>
  <si>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</si>
  <si>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</si>
  <si>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</si>
  <si>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</si>
  <si>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</si>
  <si>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</si>
  <si>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</si>
  <si>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</si>
  <si>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</si>
  <si>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</si>
  <si>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</si>
  <si>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</si>
  <si>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</si>
  <si>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</si>
  <si>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</si>
  <si>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</si>
  <si>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</si>
  <si>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</si>
  <si>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</si>
  <si>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</si>
  <si>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</si>
  <si>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</si>
  <si>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</si>
  <si>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</si>
  <si>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</si>
  <si>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</si>
  <si>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</si>
  <si>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</si>
  <si>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</si>
  <si>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</si>
  <si>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</si>
  <si>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</si>
  <si>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V1-R0-70429-31L16-2303630</t>
  </si>
  <si>
    <t>Светодиодный светильник Mercury LED Mall "ВАРТОН" 885*66*58 мм асимметрия 36W 3000К</t>
  </si>
  <si>
    <t>V1-R0-70429-31L15-2303630</t>
  </si>
  <si>
    <t>Светодиодный светильник Mercury LED Mall "ВАРТОН" 885*66*58 мм узкая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</si>
  <si>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</si>
  <si>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</si>
  <si>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</si>
  <si>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</si>
  <si>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</si>
  <si>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</si>
  <si>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</si>
  <si>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</si>
  <si>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</si>
  <si>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</si>
  <si>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</si>
  <si>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</si>
  <si>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V1-R0-70429-31G02-2303640</t>
  </si>
  <si>
    <t>Светодиодный светильник Mercury LED Mall "ВАРТОН" 885*66*58 мм опал 36W 4000К</t>
  </si>
  <si>
    <t>V1-R0-70429-31L12-2303640</t>
  </si>
  <si>
    <t>Светодиодный светильник Mercury LED Mall "ВАРТОН" 885*66*58 мм 89°x115° 36W 4000К</t>
  </si>
  <si>
    <t>V1-R0-90429-31G02-2303640</t>
  </si>
  <si>
    <t>Светодиодный светильник Mercury LED Mall "ВАРТОН" 885*66*58 мм опал 36W 4000К RAL9005 черный муар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</si>
  <si>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</si>
  <si>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</si>
  <si>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</si>
  <si>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</si>
  <si>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V1-R0-70429-31L15-2303640</t>
  </si>
  <si>
    <t>Светодиодный светильник Mercury LED Mall "ВАРТОН" 885*66*58 мм узкая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</si>
  <si>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</si>
  <si>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</si>
  <si>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</si>
  <si>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</si>
  <si>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</si>
  <si>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</si>
  <si>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</si>
  <si>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V1-R0-70429-31L12-2304830</t>
  </si>
  <si>
    <t>Светодиодный светильник Mercury LED Mall "ВАРТОН" 885*66*58 мм 89°x115° 48W 3000К</t>
  </si>
  <si>
    <t>V1-R0-70429-31L17-2304830</t>
  </si>
  <si>
    <t>Светодиодный светильник Mercury LED Mall "ВАРТОН" 885*66*58 мм кососвет 48W 3000К</t>
  </si>
  <si>
    <t>V1-R0-70429-31G02-2304830</t>
  </si>
  <si>
    <t>Светодиодный светильник Mercury LED Mall "ВАРТОН" 885*66*58 мм опал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</si>
  <si>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</si>
  <si>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</si>
  <si>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V1-R0-70429-31L13-2304830</t>
  </si>
  <si>
    <t>Светодиодный светильник Mercury LED Mall "ВАРТОН" 885*66*58 мм 58°x121° 48W 3000К</t>
  </si>
  <si>
    <t>V1-R0-70429-31L13-2304840</t>
  </si>
  <si>
    <t>Светодиодный светильник Mercury LED Mall "ВАРТОН" 885*66*58 мм 58°x121°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</si>
  <si>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</si>
  <si>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</si>
  <si>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</si>
  <si>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</si>
  <si>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V1-R0-70429-31L16-2304840</t>
  </si>
  <si>
    <t>Светодиодный светильник Mercury LED Mall "ВАРТОН" 885*66*58 мм асимметрия 48W 4000К</t>
  </si>
  <si>
    <t>V1-R0-70429-31L15-2304840</t>
  </si>
  <si>
    <t>Светодиодный светильник Mercury LED Mall "ВАРТОН" 885*66*58 мм узкая асимметрия 48W 4000К</t>
  </si>
  <si>
    <t>V1-R0-70429-31L17-2304840</t>
  </si>
  <si>
    <t>Светодиодный светильник Mercury LED Mall "ВАРТОН" 885*66*58 мм кососвет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</si>
  <si>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</si>
  <si>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</si>
  <si>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</si>
  <si>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V1-R0-70430-31L15-2303630</t>
  </si>
  <si>
    <t>Светодиодный светильник Mercury LED Mall "ВАРТОН" 1170*66*58 мм узкая асимметрия 36W 3000К</t>
  </si>
  <si>
    <t>V1-R0-70430-31L12-2303630</t>
  </si>
  <si>
    <t>Светодиодный светильник Mercury LED Mall "ВАРТОН" 1170*66*58 мм 89°x115°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</si>
  <si>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</si>
  <si>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</si>
  <si>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</si>
  <si>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</si>
  <si>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</si>
  <si>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</si>
  <si>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</si>
  <si>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</si>
  <si>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</si>
  <si>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</si>
  <si>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</si>
  <si>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</si>
  <si>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</si>
  <si>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</si>
  <si>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</si>
  <si>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</si>
  <si>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</si>
  <si>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</si>
  <si>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</si>
  <si>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</si>
  <si>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</si>
  <si>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</si>
  <si>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</si>
  <si>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</si>
  <si>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</si>
  <si>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</si>
  <si>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V1-R0-70430-31G02-2304430</t>
  </si>
  <si>
    <t>Светодиодный светильник Mercury LED Mall "ВАРТОН" 1170*66*58 мм опал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</si>
  <si>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</si>
  <si>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</si>
  <si>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</si>
  <si>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</si>
  <si>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V1-R0-70430-31L14-2304430</t>
  </si>
  <si>
    <t>Светодиодный светильник Mercury LED Mall "ВАРТОН" 1170*66*58 мм 92°x35°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</si>
  <si>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</si>
  <si>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</si>
  <si>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</si>
  <si>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</si>
  <si>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</si>
  <si>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</si>
  <si>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</si>
  <si>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</si>
  <si>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</si>
  <si>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</si>
  <si>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</si>
  <si>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</si>
  <si>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</si>
  <si>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</si>
  <si>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</si>
  <si>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</si>
  <si>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V1-R0-70430-31G02-2304440</t>
  </si>
  <si>
    <t>Светодиодный светильник Mercury LED Mall "ВАРТОН" 1170*66*58 мм опал 44W 4000К</t>
  </si>
  <si>
    <t>V1-R0-70430-31L16-2304440</t>
  </si>
  <si>
    <t>Светодиодный светильник Mercury LED Mall "ВАРТОН" 1170*66*58 мм ассиметрия 44W 4000К</t>
  </si>
  <si>
    <t>V1-R0-70430-31L12-2306230</t>
  </si>
  <si>
    <t>Светодиодный светильник Mercury LED Mall "ВАРТОН" 1170*66*58 мм 89°x115°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</si>
  <si>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</si>
  <si>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</si>
  <si>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</si>
  <si>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</si>
  <si>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</si>
  <si>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</si>
  <si>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</si>
  <si>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</si>
  <si>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</si>
  <si>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</si>
  <si>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</si>
  <si>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V1-R0-70430-31L13-2306230</t>
  </si>
  <si>
    <t>Светодиодный светильник Mercury LED Mall "ВАРТОН" 1170*66*58 мм 58°x121° 62W 3000К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</si>
  <si>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</si>
  <si>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</si>
  <si>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</si>
  <si>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</si>
  <si>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</si>
  <si>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</si>
  <si>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</si>
  <si>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</si>
  <si>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</si>
  <si>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</si>
  <si>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</si>
  <si>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</si>
  <si>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</si>
  <si>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</si>
  <si>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</si>
  <si>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</si>
  <si>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</si>
  <si>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</si>
  <si>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</si>
  <si>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</si>
  <si>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</si>
  <si>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</si>
  <si>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</si>
  <si>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V1-R0-70150-31L16-2304440</t>
  </si>
  <si>
    <t>Светодиодный светильник Mercury LED Mall "ВАРТОН" 1460*66*58 мм асимметрия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</si>
  <si>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</si>
  <si>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</si>
  <si>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</si>
  <si>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</si>
  <si>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</si>
  <si>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</si>
  <si>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</si>
  <si>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</si>
  <si>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</si>
  <si>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</si>
  <si>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</si>
  <si>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</si>
  <si>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</si>
  <si>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</si>
  <si>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</si>
  <si>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</si>
  <si>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</si>
  <si>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</si>
  <si>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</si>
  <si>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</si>
  <si>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</si>
  <si>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</si>
  <si>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</si>
  <si>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</si>
  <si>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</si>
  <si>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</si>
  <si>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</si>
  <si>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</si>
  <si>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V1-R0-70150-31L16-2305640</t>
  </si>
  <si>
    <t>Светодиодный светильник Mercury LED Mall "ВАРТОН" 1460*66*58 мм асимметрия 56W 4000К</t>
  </si>
  <si>
    <t>V1-R0-70150-31L17-2305640</t>
  </si>
  <si>
    <t>Светодиодный светильник Mercury LED Mall "ВАРТОН" 1460*66*58 мм кососвет 56W 4000К</t>
  </si>
  <si>
    <t>V1-R0-70150-31G02-2305640</t>
  </si>
  <si>
    <t>Светодиодный светильник Mercury LED Mall "ВАРТОН" 1460*66*58 мм опал 56W 4000К</t>
  </si>
  <si>
    <t>V1-R0-70150-31L14-2305640</t>
  </si>
  <si>
    <t>Светодиодный светильник Mercury LED Mall "ВАРТОН" 1460*66*58 мм 92°x35° 56W 4000К</t>
  </si>
  <si>
    <t>V1-R0-90150-31G02-2305640</t>
  </si>
  <si>
    <t>Светодиодный светильник Mercury LED Mall "ВАРТОН" 1460*66*58 мм опал 56W 4000К RAL9005 черный муар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</si>
  <si>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</si>
  <si>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</si>
  <si>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</si>
  <si>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</si>
  <si>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</si>
  <si>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</si>
  <si>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</si>
  <si>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</si>
  <si>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</si>
  <si>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</si>
  <si>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</si>
  <si>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</si>
  <si>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</si>
  <si>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</si>
  <si>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</si>
  <si>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</si>
  <si>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</si>
  <si>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</si>
  <si>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V1-R0-70150-31G02-2308040</t>
  </si>
  <si>
    <t>Светодиодный светильник Mercury LED Mall "ВАРТОН" 1460*66*58 мм опал 80W 4000К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</si>
  <si>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</si>
  <si>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</si>
  <si>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</si>
  <si>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</si>
  <si>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V1-R0-70150-31L15-2308040</t>
  </si>
  <si>
    <t>Светодиодный светильник Mercury LED Mall "ВАРТОН" 1460*66*58 мм узкая асимметрия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</si>
  <si>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</si>
  <si>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</si>
  <si>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</si>
  <si>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</si>
  <si>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</si>
  <si>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</si>
  <si>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</si>
  <si>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</si>
  <si>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</si>
  <si>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</si>
  <si>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</si>
  <si>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</si>
  <si>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</si>
  <si>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</si>
  <si>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</si>
  <si>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</si>
  <si>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</si>
  <si>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</si>
  <si>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</si>
  <si>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</si>
  <si>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</si>
  <si>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</si>
  <si>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</si>
  <si>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</si>
  <si>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</si>
  <si>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</si>
  <si>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</si>
  <si>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</si>
  <si>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</si>
  <si>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</si>
  <si>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</si>
  <si>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</si>
  <si>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</si>
  <si>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</si>
  <si>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</si>
  <si>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</si>
  <si>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</si>
  <si>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</si>
  <si>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</si>
  <si>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</si>
  <si>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</si>
  <si>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</si>
  <si>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</si>
  <si>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</si>
  <si>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</si>
  <si>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</si>
  <si>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</si>
  <si>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</si>
  <si>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</si>
  <si>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</si>
  <si>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</si>
  <si>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</si>
  <si>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</si>
  <si>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</si>
  <si>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</si>
  <si>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</si>
  <si>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</si>
  <si>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</si>
  <si>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</si>
  <si>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</si>
  <si>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</si>
  <si>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</si>
  <si>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</si>
  <si>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</si>
  <si>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</si>
  <si>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</si>
  <si>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</si>
  <si>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</si>
  <si>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</si>
  <si>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</si>
  <si>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</si>
  <si>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</si>
  <si>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</si>
  <si>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</si>
  <si>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</si>
  <si>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</si>
  <si>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</si>
  <si>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</si>
  <si>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</si>
  <si>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</si>
  <si>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</si>
  <si>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</si>
  <si>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</si>
  <si>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</si>
  <si>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</si>
  <si>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</si>
  <si>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</si>
  <si>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</si>
  <si>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</si>
  <si>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</si>
  <si>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</si>
  <si>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</si>
  <si>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</si>
  <si>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</si>
  <si>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</si>
  <si>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</si>
  <si>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</si>
  <si>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</si>
  <si>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</si>
  <si>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</si>
  <si>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</si>
  <si>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</si>
  <si>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</si>
  <si>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</si>
  <si>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</si>
  <si>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</si>
  <si>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</si>
  <si>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</si>
  <si>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</si>
  <si>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</si>
  <si>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</si>
  <si>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</si>
  <si>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</si>
  <si>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</si>
  <si>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</si>
  <si>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</si>
  <si>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</si>
  <si>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</si>
  <si>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</si>
  <si>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</si>
  <si>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</si>
  <si>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</si>
  <si>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</si>
  <si>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</si>
  <si>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</si>
  <si>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</si>
  <si>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</si>
  <si>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</si>
  <si>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</si>
  <si>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</si>
  <si>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</si>
  <si>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</si>
  <si>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</si>
  <si>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</si>
  <si>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</si>
  <si>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</si>
  <si>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</si>
  <si>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</si>
  <si>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</si>
  <si>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</si>
  <si>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</si>
  <si>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</si>
  <si>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</si>
  <si>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</si>
  <si>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</si>
  <si>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</si>
  <si>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</si>
  <si>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</si>
  <si>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</si>
  <si>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</si>
  <si>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</si>
  <si>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</si>
  <si>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</si>
  <si>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</si>
  <si>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</si>
  <si>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</si>
  <si>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</si>
  <si>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</si>
  <si>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</si>
  <si>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</si>
  <si>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</si>
  <si>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</si>
  <si>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</si>
  <si>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</si>
  <si>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</si>
  <si>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</si>
  <si>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</si>
  <si>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</si>
  <si>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</si>
  <si>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</si>
  <si>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</si>
  <si>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</si>
  <si>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</si>
  <si>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</si>
  <si>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</si>
  <si>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</si>
  <si>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</si>
  <si>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</si>
  <si>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</si>
  <si>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</si>
  <si>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</si>
  <si>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</si>
  <si>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</si>
  <si>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</si>
  <si>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</si>
  <si>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</si>
  <si>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</si>
  <si>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</si>
  <si>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</si>
  <si>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</si>
  <si>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</si>
  <si>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</si>
  <si>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</si>
  <si>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</si>
  <si>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</si>
  <si>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</si>
  <si>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</si>
  <si>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</si>
  <si>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</si>
  <si>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</si>
  <si>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</si>
  <si>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</si>
  <si>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</si>
  <si>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</si>
  <si>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</si>
  <si>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</si>
  <si>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</si>
  <si>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</si>
  <si>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</si>
  <si>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</si>
  <si>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</si>
  <si>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</si>
  <si>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</si>
  <si>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</si>
  <si>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</si>
  <si>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</si>
  <si>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</si>
  <si>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</si>
  <si>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</si>
  <si>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</si>
  <si>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</si>
  <si>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</si>
  <si>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</si>
  <si>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</si>
  <si>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</si>
  <si>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</si>
  <si>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</si>
  <si>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</si>
  <si>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</si>
  <si>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</si>
  <si>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</si>
  <si>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</si>
  <si>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</si>
  <si>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</si>
  <si>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</si>
  <si>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</si>
  <si>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</si>
  <si>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</si>
  <si>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</si>
  <si>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</si>
  <si>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</si>
  <si>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</si>
  <si>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</si>
  <si>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</si>
  <si>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</si>
  <si>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</si>
  <si>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</si>
  <si>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</si>
  <si>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</si>
  <si>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</si>
  <si>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</si>
  <si>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</si>
  <si>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</si>
  <si>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</si>
  <si>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</si>
  <si>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</si>
  <si>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</si>
  <si>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</si>
  <si>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</si>
  <si>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</si>
  <si>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</si>
  <si>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</si>
  <si>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</si>
  <si>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</si>
  <si>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</si>
  <si>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</si>
  <si>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</si>
  <si>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</si>
  <si>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</si>
  <si>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</si>
  <si>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</si>
  <si>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</si>
  <si>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</si>
  <si>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</si>
  <si>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</si>
  <si>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</si>
  <si>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</si>
  <si>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</si>
  <si>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</si>
  <si>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</si>
  <si>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</si>
  <si>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</si>
  <si>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</si>
  <si>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</si>
  <si>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</si>
  <si>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</si>
  <si>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</si>
  <si>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</si>
  <si>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</si>
  <si>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</si>
  <si>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</si>
  <si>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</si>
  <si>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</si>
  <si>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</si>
  <si>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</si>
  <si>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</si>
  <si>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</si>
  <si>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</si>
  <si>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</si>
  <si>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</si>
  <si>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</si>
  <si>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</si>
  <si>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</si>
  <si>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</si>
  <si>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</si>
  <si>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</si>
  <si>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</si>
  <si>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</si>
  <si>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</si>
  <si>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</si>
  <si>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</si>
  <si>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</si>
  <si>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</si>
  <si>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</si>
  <si>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</si>
  <si>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</si>
  <si>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</si>
  <si>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</si>
  <si>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</si>
  <si>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</si>
  <si>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</si>
  <si>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</si>
  <si>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</si>
  <si>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</si>
  <si>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</si>
  <si>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</si>
  <si>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</si>
  <si>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</si>
  <si>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</si>
  <si>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</si>
  <si>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</si>
  <si>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</si>
  <si>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</si>
  <si>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</si>
  <si>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</si>
  <si>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</si>
  <si>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</si>
  <si>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</si>
  <si>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</si>
  <si>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</si>
  <si>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</si>
  <si>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</si>
  <si>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</si>
  <si>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</si>
  <si>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</si>
  <si>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</si>
  <si>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</si>
  <si>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</si>
  <si>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</si>
  <si>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</si>
  <si>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</si>
  <si>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</si>
  <si>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</si>
  <si>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</si>
  <si>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</si>
  <si>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</si>
  <si>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</si>
  <si>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</si>
  <si>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</si>
  <si>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</si>
  <si>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</si>
  <si>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</si>
  <si>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</si>
  <si>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</si>
  <si>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</si>
  <si>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</si>
  <si>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</si>
  <si>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</si>
  <si>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</si>
  <si>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</si>
  <si>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</si>
  <si>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</si>
  <si>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</si>
  <si>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</si>
  <si>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</si>
  <si>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</si>
  <si>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</si>
  <si>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</si>
  <si>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</si>
  <si>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</si>
  <si>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</si>
  <si>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</si>
  <si>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</si>
  <si>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</si>
  <si>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</si>
  <si>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</si>
  <si>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</si>
  <si>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</si>
  <si>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</si>
  <si>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</si>
  <si>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</si>
  <si>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</si>
  <si>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</si>
  <si>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</si>
  <si>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</si>
  <si>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</si>
  <si>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</si>
  <si>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</si>
  <si>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</si>
  <si>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</si>
  <si>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</si>
  <si>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</si>
  <si>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</si>
  <si>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</si>
  <si>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</si>
  <si>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</si>
  <si>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</si>
  <si>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</si>
  <si>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</si>
  <si>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</si>
  <si>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</si>
  <si>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</si>
  <si>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</si>
  <si>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</si>
  <si>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</si>
  <si>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</si>
  <si>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</si>
  <si>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</si>
  <si>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</si>
  <si>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</si>
  <si>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</si>
  <si>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</si>
  <si>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</si>
  <si>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</si>
  <si>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</si>
  <si>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</si>
  <si>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</si>
  <si>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</si>
  <si>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</si>
  <si>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</si>
  <si>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</si>
  <si>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</si>
  <si>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</si>
  <si>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</si>
  <si>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</si>
  <si>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</si>
  <si>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</si>
  <si>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</si>
  <si>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</si>
  <si>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</si>
  <si>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</si>
  <si>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</si>
  <si>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</si>
  <si>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V1-R0-90576-30D01-4003530</t>
  </si>
  <si>
    <t>Светодиодный светильник VARTON Gexus Line Up 1500x300x110 мм 35 Вт 3000 К RAL9005 черный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</si>
  <si>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</si>
  <si>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</si>
  <si>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</si>
  <si>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</si>
  <si>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</si>
  <si>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</si>
  <si>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</si>
  <si>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</si>
  <si>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</si>
  <si>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</si>
  <si>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</si>
  <si>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</si>
  <si>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</si>
  <si>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</si>
  <si>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</si>
  <si>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</si>
  <si>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</si>
  <si>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</si>
  <si>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</si>
  <si>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</si>
  <si>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</si>
  <si>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</si>
  <si>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</si>
  <si>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</si>
  <si>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</si>
  <si>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</si>
  <si>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</si>
  <si>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</si>
  <si>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</si>
  <si>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</si>
  <si>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</si>
  <si>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</si>
  <si>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</si>
  <si>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</si>
  <si>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</si>
  <si>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</si>
  <si>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</si>
  <si>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</si>
  <si>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</si>
  <si>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</si>
  <si>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</si>
  <si>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</si>
  <si>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</si>
  <si>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</si>
  <si>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</si>
  <si>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</si>
  <si>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</si>
  <si>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</si>
  <si>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</si>
  <si>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</si>
  <si>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</si>
  <si>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</si>
  <si>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</si>
  <si>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</si>
  <si>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</si>
  <si>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</si>
  <si>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</si>
  <si>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</si>
  <si>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</si>
  <si>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</si>
  <si>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</si>
  <si>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</si>
  <si>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</si>
  <si>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</si>
  <si>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</si>
  <si>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</si>
  <si>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</si>
  <si>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</si>
  <si>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</si>
  <si>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</si>
  <si>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</si>
  <si>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</si>
  <si>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</si>
  <si>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</si>
  <si>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</si>
  <si>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</si>
  <si>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</si>
  <si>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</si>
  <si>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</si>
  <si>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</si>
  <si>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</si>
  <si>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</si>
  <si>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</si>
  <si>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</si>
  <si>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</si>
  <si>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</si>
  <si>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</si>
  <si>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</si>
  <si>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</si>
  <si>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</si>
  <si>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</si>
  <si>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</si>
  <si>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</si>
  <si>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</si>
  <si>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</si>
  <si>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</si>
  <si>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</si>
  <si>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</si>
  <si>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</si>
  <si>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</si>
  <si>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</si>
  <si>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</si>
  <si>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</si>
  <si>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</si>
  <si>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</si>
  <si>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</si>
  <si>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</si>
  <si>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</si>
  <si>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</si>
  <si>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</si>
  <si>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</si>
  <si>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</si>
  <si>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</si>
  <si>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</si>
  <si>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</si>
  <si>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</si>
  <si>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</si>
  <si>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</si>
  <si>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</si>
  <si>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</si>
  <si>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</si>
  <si>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</si>
  <si>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</si>
  <si>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</si>
  <si>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</si>
  <si>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</si>
  <si>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</si>
  <si>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</si>
  <si>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</si>
  <si>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</si>
  <si>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</si>
  <si>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</si>
  <si>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</si>
  <si>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</si>
  <si>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</si>
  <si>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</si>
  <si>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</si>
  <si>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</si>
  <si>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</si>
  <si>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</si>
  <si>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</si>
  <si>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</si>
  <si>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</si>
  <si>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</si>
  <si>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</si>
  <si>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</si>
  <si>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</si>
  <si>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</si>
  <si>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</si>
  <si>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</si>
  <si>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</si>
  <si>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</si>
  <si>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</si>
  <si>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</si>
  <si>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</si>
  <si>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</si>
  <si>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</si>
  <si>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</si>
  <si>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</si>
  <si>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</si>
  <si>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</si>
  <si>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</si>
  <si>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</si>
  <si>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</si>
  <si>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</si>
  <si>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</si>
  <si>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</si>
  <si>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</si>
  <si>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</si>
  <si>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</si>
  <si>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</si>
  <si>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V4-R0-00.0006.SU0-0001</t>
  </si>
  <si>
    <t>Supermarket к-кт для подвеса: скоба 2шт.</t>
  </si>
  <si>
    <t>V4-R0-00.0006.SU0-0002</t>
  </si>
  <si>
    <t>Подвес Supermarket тросовый 2 м с креплением в отверстие М5 (к-кт: 2 троса + 2 винта)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</si>
  <si>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</si>
  <si>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</si>
  <si>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</si>
  <si>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</si>
  <si>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</si>
  <si>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</si>
  <si>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</si>
  <si>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</si>
  <si>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</si>
  <si>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</si>
  <si>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</si>
  <si>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</si>
  <si>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</si>
  <si>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</si>
  <si>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</si>
  <si>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</si>
  <si>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</si>
  <si>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</si>
  <si>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</si>
  <si>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</si>
  <si>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</si>
  <si>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</si>
  <si>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</si>
  <si>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</si>
  <si>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</si>
  <si>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</si>
  <si>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</si>
  <si>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</si>
  <si>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</si>
  <si>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</si>
  <si>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</si>
  <si>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</si>
  <si>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</si>
  <si>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</si>
  <si>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</si>
  <si>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</si>
  <si>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</si>
  <si>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</si>
  <si>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</si>
  <si>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</si>
  <si>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</si>
  <si>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</si>
  <si>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</si>
  <si>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</si>
  <si>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</si>
  <si>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</si>
  <si>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</si>
  <si>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</si>
  <si>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</si>
  <si>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</si>
  <si>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</si>
  <si>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</si>
  <si>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</si>
  <si>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</si>
  <si>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</si>
  <si>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</si>
  <si>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</si>
  <si>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</si>
  <si>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</si>
  <si>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</si>
  <si>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</si>
  <si>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</si>
  <si>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</si>
  <si>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</si>
  <si>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</si>
  <si>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</si>
  <si>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</si>
  <si>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</si>
  <si>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</si>
  <si>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</si>
  <si>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</si>
  <si>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</si>
  <si>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</si>
  <si>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</si>
  <si>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</si>
  <si>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</si>
  <si>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</si>
  <si>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</si>
  <si>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</si>
  <si>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</si>
  <si>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</si>
  <si>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</si>
  <si>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</si>
  <si>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</si>
  <si>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</si>
  <si>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</si>
  <si>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</si>
  <si>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</si>
  <si>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</si>
  <si>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</si>
  <si>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</si>
  <si>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</si>
  <si>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</si>
  <si>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</si>
  <si>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</si>
  <si>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</si>
  <si>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</si>
  <si>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</si>
  <si>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</si>
  <si>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</si>
  <si>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</si>
  <si>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</si>
  <si>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</si>
  <si>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</si>
  <si>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</si>
  <si>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</si>
  <si>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</si>
  <si>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</si>
  <si>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</si>
  <si>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</si>
  <si>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</si>
  <si>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</si>
  <si>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</si>
  <si>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</si>
  <si>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</si>
  <si>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</si>
  <si>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</si>
  <si>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</si>
  <si>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</si>
  <si>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</si>
  <si>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</si>
  <si>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</si>
  <si>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</si>
  <si>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</si>
  <si>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</si>
  <si>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</si>
  <si>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</si>
  <si>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</si>
  <si>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</si>
  <si>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</si>
  <si>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</si>
  <si>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</si>
  <si>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</si>
  <si>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</si>
  <si>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</si>
  <si>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</si>
  <si>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</si>
  <si>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</si>
  <si>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</si>
  <si>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</si>
  <si>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</si>
  <si>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</si>
  <si>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</si>
  <si>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</si>
  <si>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</si>
  <si>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</si>
  <si>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</si>
  <si>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</si>
  <si>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</si>
  <si>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</si>
  <si>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</si>
  <si>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</si>
  <si>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</si>
  <si>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</si>
  <si>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</si>
  <si>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</si>
  <si>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</si>
  <si>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</si>
  <si>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</si>
  <si>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</si>
  <si>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</si>
  <si>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</si>
  <si>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</si>
  <si>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</si>
  <si>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</si>
  <si>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</si>
  <si>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</si>
  <si>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</si>
  <si>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</si>
  <si>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</si>
  <si>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</si>
  <si>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</si>
  <si>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</si>
  <si>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</si>
  <si>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</si>
  <si>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</si>
  <si>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</si>
  <si>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</si>
  <si>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</si>
  <si>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</si>
  <si>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</si>
  <si>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</si>
  <si>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</si>
  <si>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</si>
  <si>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</si>
  <si>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</si>
  <si>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</si>
  <si>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</si>
  <si>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</si>
  <si>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</si>
  <si>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</si>
  <si>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</si>
  <si>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</si>
  <si>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</si>
  <si>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</si>
  <si>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</si>
  <si>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</si>
  <si>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</si>
  <si>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</si>
  <si>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</si>
  <si>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</si>
  <si>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</si>
  <si>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</si>
  <si>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</si>
  <si>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</si>
  <si>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</si>
  <si>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</si>
  <si>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</si>
  <si>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</si>
  <si>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</si>
  <si>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</si>
  <si>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</si>
  <si>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</si>
  <si>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</si>
  <si>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</si>
  <si>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</si>
  <si>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</si>
  <si>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</si>
  <si>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</si>
  <si>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</si>
  <si>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</si>
  <si>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</si>
  <si>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</si>
  <si>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</si>
  <si>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</si>
  <si>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</si>
  <si>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</si>
  <si>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</si>
  <si>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</si>
  <si>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</si>
  <si>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</si>
  <si>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</si>
  <si>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</si>
  <si>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</si>
  <si>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</si>
  <si>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</si>
  <si>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</si>
  <si>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</si>
  <si>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</si>
  <si>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</si>
  <si>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</si>
  <si>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</si>
  <si>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</si>
  <si>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</si>
  <si>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</si>
  <si>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</si>
  <si>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</si>
  <si>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</si>
  <si>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</si>
  <si>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</si>
  <si>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</si>
  <si>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</si>
  <si>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</si>
  <si>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</si>
  <si>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</si>
  <si>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</si>
  <si>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</si>
  <si>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</si>
  <si>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</si>
  <si>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</si>
  <si>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</si>
  <si>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</si>
  <si>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</si>
  <si>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</si>
  <si>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</si>
  <si>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</si>
  <si>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</si>
  <si>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</si>
  <si>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</si>
  <si>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</si>
  <si>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</si>
  <si>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</si>
  <si>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</si>
  <si>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</si>
  <si>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</si>
  <si>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</si>
  <si>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</si>
  <si>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</si>
  <si>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</si>
  <si>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</si>
  <si>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</si>
  <si>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</si>
  <si>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</si>
  <si>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</si>
  <si>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</si>
  <si>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</si>
  <si>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</si>
  <si>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</si>
  <si>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</si>
  <si>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</si>
  <si>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</si>
  <si>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</si>
  <si>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</si>
  <si>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</si>
  <si>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</si>
  <si>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</si>
  <si>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</si>
  <si>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</si>
  <si>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</si>
  <si>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</si>
  <si>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</si>
  <si>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</si>
  <si>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</si>
  <si>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</si>
  <si>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</si>
  <si>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</si>
  <si>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V4-R7-00.R023.TRK-0020</t>
  </si>
  <si>
    <t>Шинопровод магнитный встраиваемый 2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</si>
  <si>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</si>
  <si>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</si>
  <si>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</si>
  <si>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</si>
  <si>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</si>
  <si>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</si>
  <si>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</si>
  <si>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</si>
  <si>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</si>
  <si>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</si>
  <si>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</si>
  <si>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</si>
  <si>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</si>
  <si>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</si>
  <si>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</si>
  <si>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</si>
  <si>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</si>
  <si>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</si>
  <si>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</si>
  <si>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</si>
  <si>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</si>
  <si>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</si>
  <si>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</si>
  <si>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</si>
  <si>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</si>
  <si>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</si>
  <si>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</si>
  <si>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</si>
  <si>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</si>
  <si>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</si>
  <si>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</si>
  <si>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</si>
  <si>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</si>
  <si>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</si>
  <si>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</si>
  <si>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</si>
  <si>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</si>
  <si>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</si>
  <si>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</si>
  <si>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</si>
  <si>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</si>
  <si>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</si>
  <si>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</si>
  <si>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</si>
  <si>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V4-R7-09.RG23.TRK-0020</t>
  </si>
  <si>
    <t>Шинопровод магнитный встраиваемый в гипсокартон 2 м для магнитной системы Galakti черный</t>
  </si>
  <si>
    <t>Блоки питания магнитной системы Galakti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</si>
  <si>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</si>
  <si>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</si>
  <si>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</si>
  <si>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</si>
  <si>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</si>
  <si>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</si>
  <si>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</si>
  <si>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</si>
  <si>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</si>
  <si>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</si>
  <si>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</si>
  <si>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</si>
  <si>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</si>
  <si>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</si>
  <si>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</si>
  <si>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</si>
  <si>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</si>
  <si>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</si>
  <si>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V4-R7-00.RG23.TRK-0004</t>
  </si>
  <si>
    <t>Блок питания для магнитной системы Galakti 210x26x24 мм 100 Вт DC48V белый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</si>
  <si>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</si>
  <si>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</si>
  <si>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</si>
  <si>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</si>
  <si>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</si>
  <si>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V4-R7-00.RG23.TRK-0019</t>
  </si>
  <si>
    <t>Комплект для подвесного монтажа 1,5 м для магнитной системы Galakti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</si>
  <si>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</si>
  <si>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</si>
  <si>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</si>
  <si>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</si>
  <si>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</si>
  <si>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</si>
  <si>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</si>
  <si>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</si>
  <si>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</si>
  <si>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</si>
  <si>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</si>
  <si>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</si>
  <si>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</si>
  <si>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</si>
  <si>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V4-R7-00.RG23.TRK-0003</t>
  </si>
  <si>
    <t>Соединитель механический для шинопроводов магнитной системы Galakti 50x22x1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</si>
  <si>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</si>
  <si>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</si>
  <si>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</si>
  <si>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</si>
  <si>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</si>
  <si>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</si>
  <si>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</si>
  <si>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</si>
  <si>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</si>
  <si>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</si>
  <si>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</si>
  <si>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</si>
  <si>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</si>
  <si>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</si>
  <si>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</si>
  <si>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</si>
  <si>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</si>
  <si>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</si>
  <si>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</si>
  <si>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</si>
  <si>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</si>
  <si>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</si>
  <si>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</si>
  <si>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</si>
  <si>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</si>
  <si>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</si>
  <si>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</si>
  <si>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</si>
  <si>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</si>
  <si>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</si>
  <si>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</si>
  <si>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</si>
  <si>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</si>
  <si>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</si>
  <si>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</si>
  <si>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</si>
  <si>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</si>
  <si>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</si>
  <si>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</si>
  <si>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</si>
  <si>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</si>
  <si>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</si>
  <si>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</si>
  <si>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</si>
  <si>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</si>
  <si>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</si>
  <si>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</si>
  <si>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</si>
  <si>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</si>
  <si>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</si>
  <si>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</si>
  <si>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</si>
  <si>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</si>
  <si>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</si>
  <si>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</si>
  <si>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</si>
  <si>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</si>
  <si>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</si>
  <si>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</si>
  <si>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</si>
  <si>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</si>
  <si>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</si>
  <si>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</si>
  <si>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</si>
  <si>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</si>
  <si>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</si>
  <si>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</si>
  <si>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</si>
  <si>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</si>
  <si>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</si>
  <si>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</si>
  <si>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</si>
  <si>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</si>
  <si>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</si>
  <si>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</si>
  <si>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</si>
  <si>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</si>
  <si>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</si>
  <si>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</si>
  <si>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</si>
  <si>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</si>
  <si>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</si>
  <si>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</si>
  <si>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</si>
  <si>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</si>
  <si>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</si>
  <si>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</si>
  <si>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</si>
  <si>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</si>
  <si>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</si>
  <si>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</si>
  <si>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</si>
  <si>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</si>
  <si>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</si>
  <si>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</si>
  <si>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</si>
  <si>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</si>
  <si>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</si>
  <si>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</si>
  <si>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</si>
  <si>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</si>
  <si>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</si>
  <si>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</si>
  <si>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</si>
  <si>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</si>
  <si>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</si>
  <si>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</si>
  <si>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</si>
  <si>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</si>
  <si>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</si>
  <si>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</si>
  <si>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</si>
  <si>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</si>
  <si>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</si>
  <si>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</si>
  <si>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</si>
  <si>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</si>
  <si>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</si>
  <si>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</si>
  <si>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</si>
  <si>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</si>
  <si>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</si>
  <si>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</si>
  <si>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</si>
  <si>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</si>
  <si>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</si>
  <si>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</si>
  <si>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</si>
  <si>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</si>
  <si>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</si>
  <si>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</si>
  <si>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</si>
  <si>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</si>
  <si>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</si>
  <si>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</si>
  <si>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</si>
  <si>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</si>
  <si>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</si>
  <si>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</si>
  <si>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</si>
  <si>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</si>
  <si>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</si>
  <si>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</si>
  <si>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</si>
  <si>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</si>
  <si>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</si>
  <si>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</si>
  <si>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</si>
  <si>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</si>
  <si>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</si>
  <si>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</si>
  <si>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</si>
  <si>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</si>
  <si>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</si>
  <si>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</si>
  <si>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</si>
  <si>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</si>
  <si>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</si>
  <si>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</si>
  <si>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</si>
  <si>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</si>
  <si>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</si>
  <si>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</si>
  <si>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</si>
  <si>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</si>
  <si>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</si>
  <si>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</si>
  <si>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</si>
  <si>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</si>
  <si>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</si>
  <si>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</si>
  <si>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</si>
  <si>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</si>
  <si>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</si>
  <si>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</si>
  <si>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</si>
  <si>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</si>
  <si>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</si>
  <si>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</si>
  <si>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</si>
  <si>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</si>
  <si>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</si>
  <si>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</si>
  <si>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</si>
  <si>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</si>
  <si>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</si>
  <si>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</si>
  <si>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</si>
  <si>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</si>
  <si>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</si>
  <si>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</si>
  <si>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</si>
  <si>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</si>
  <si>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</si>
  <si>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</si>
  <si>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</si>
  <si>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</si>
  <si>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</si>
  <si>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</si>
  <si>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</si>
  <si>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</si>
  <si>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</si>
  <si>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</si>
  <si>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</si>
  <si>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</si>
  <si>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</si>
  <si>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</si>
  <si>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</si>
  <si>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</si>
  <si>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</si>
  <si>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</si>
  <si>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</si>
  <si>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</si>
  <si>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</si>
  <si>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</si>
  <si>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</si>
  <si>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</si>
  <si>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</si>
  <si>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</si>
  <si>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</si>
  <si>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</si>
  <si>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</si>
  <si>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</si>
  <si>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</si>
  <si>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</si>
  <si>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</si>
  <si>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</si>
  <si>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</si>
  <si>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</si>
  <si>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</si>
  <si>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</si>
  <si>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</si>
  <si>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</si>
  <si>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</si>
  <si>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</si>
  <si>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</si>
  <si>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</si>
  <si>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</si>
  <si>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</si>
  <si>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</si>
  <si>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</si>
  <si>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</si>
  <si>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</si>
  <si>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</si>
  <si>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</si>
  <si>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</si>
  <si>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</si>
  <si>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</si>
  <si>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</si>
  <si>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</si>
  <si>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</si>
  <si>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</si>
  <si>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</si>
  <si>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</si>
  <si>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</si>
  <si>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</si>
  <si>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</si>
  <si>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</si>
  <si>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</si>
  <si>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</si>
  <si>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</si>
  <si>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</si>
  <si>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</si>
  <si>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</si>
  <si>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</si>
  <si>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</si>
  <si>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</si>
  <si>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</si>
  <si>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</si>
  <si>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</si>
  <si>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</si>
  <si>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</si>
  <si>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</si>
  <si>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</si>
  <si>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</si>
  <si>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</si>
  <si>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</si>
  <si>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</si>
  <si>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</si>
  <si>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</si>
  <si>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</si>
  <si>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</si>
  <si>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</si>
  <si>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</si>
  <si>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</si>
  <si>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</si>
  <si>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</si>
  <si>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</si>
  <si>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</si>
  <si>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</si>
  <si>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</si>
  <si>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</si>
  <si>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</si>
  <si>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</si>
  <si>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</si>
  <si>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</si>
  <si>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</si>
  <si>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</si>
  <si>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</si>
  <si>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</si>
  <si>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</si>
  <si>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</si>
  <si>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</si>
  <si>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</si>
  <si>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</si>
  <si>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</si>
  <si>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</si>
  <si>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</si>
  <si>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</si>
  <si>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</si>
  <si>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</si>
  <si>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</si>
  <si>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</si>
  <si>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</si>
  <si>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</si>
  <si>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</si>
  <si>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</si>
  <si>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</si>
  <si>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</si>
  <si>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</si>
  <si>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</si>
  <si>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</si>
  <si>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</si>
  <si>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</si>
  <si>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</si>
  <si>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</si>
  <si>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</si>
  <si>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</si>
  <si>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</si>
  <si>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</si>
  <si>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</si>
  <si>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</si>
  <si>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</si>
  <si>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</si>
  <si>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</si>
  <si>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</si>
  <si>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</si>
  <si>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</si>
  <si>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</si>
  <si>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</si>
  <si>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</si>
  <si>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</si>
  <si>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</si>
  <si>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</si>
  <si>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</si>
  <si>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</si>
  <si>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</si>
  <si>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</si>
  <si>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</si>
  <si>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</si>
  <si>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</si>
  <si>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</si>
  <si>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</si>
  <si>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</si>
  <si>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</si>
  <si>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</si>
  <si>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</si>
  <si>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</si>
  <si>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</si>
  <si>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</si>
  <si>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</si>
  <si>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</si>
  <si>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</si>
  <si>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</si>
  <si>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</si>
  <si>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</si>
  <si>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</si>
  <si>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</si>
  <si>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</si>
  <si>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</si>
  <si>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</si>
  <si>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</si>
  <si>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</si>
  <si>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</si>
  <si>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</si>
  <si>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</si>
  <si>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</si>
  <si>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</si>
  <si>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</si>
  <si>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</si>
  <si>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</si>
  <si>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</si>
  <si>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</si>
  <si>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</si>
  <si>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</si>
  <si>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</si>
  <si>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</si>
  <si>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</si>
  <si>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</si>
  <si>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</si>
  <si>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</si>
  <si>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</si>
  <si>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</si>
  <si>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</si>
  <si>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</si>
  <si>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</si>
  <si>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</si>
  <si>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</si>
  <si>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</si>
  <si>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</si>
  <si>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</si>
  <si>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</si>
  <si>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</si>
  <si>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</si>
  <si>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</si>
  <si>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</si>
  <si>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</si>
  <si>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</si>
  <si>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</si>
  <si>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</si>
  <si>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</si>
  <si>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</si>
  <si>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</si>
  <si>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</si>
  <si>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</si>
  <si>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</si>
  <si>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</si>
  <si>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</si>
  <si>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</si>
  <si>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</si>
  <si>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</si>
  <si>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</si>
  <si>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</si>
  <si>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</si>
  <si>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</si>
  <si>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</si>
  <si>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</si>
  <si>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</si>
  <si>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</si>
  <si>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</si>
  <si>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</si>
  <si>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</si>
  <si>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</si>
  <si>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</si>
  <si>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</si>
  <si>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</si>
  <si>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</si>
  <si>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</si>
  <si>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</si>
  <si>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</si>
  <si>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</si>
  <si>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</si>
  <si>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</si>
  <si>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</si>
  <si>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</si>
  <si>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</si>
  <si>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</si>
  <si>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</si>
  <si>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</si>
  <si>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</si>
  <si>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</si>
  <si>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</si>
  <si>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</si>
  <si>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</si>
  <si>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</si>
  <si>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</si>
  <si>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</si>
  <si>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</si>
  <si>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</si>
  <si>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</si>
  <si>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</si>
  <si>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</si>
  <si>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</si>
  <si>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</si>
  <si>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</si>
  <si>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</si>
  <si>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</si>
  <si>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</si>
  <si>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</si>
  <si>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</si>
  <si>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</si>
  <si>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</si>
  <si>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</si>
  <si>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</si>
  <si>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</si>
  <si>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</si>
  <si>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</si>
  <si>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</si>
  <si>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</si>
  <si>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</si>
  <si>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</si>
  <si>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</si>
  <si>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</si>
  <si>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</si>
  <si>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</si>
  <si>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</si>
  <si>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</si>
  <si>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</si>
  <si>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</si>
  <si>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</si>
  <si>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</si>
  <si>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</si>
  <si>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</si>
  <si>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</si>
  <si>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</si>
  <si>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</si>
  <si>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</si>
  <si>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</si>
  <si>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</si>
  <si>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</si>
  <si>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</si>
  <si>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</si>
  <si>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</si>
  <si>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</si>
  <si>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</si>
  <si>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</si>
  <si>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</si>
  <si>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</si>
  <si>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</si>
  <si>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</si>
  <si>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</si>
  <si>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</si>
  <si>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</si>
  <si>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</si>
  <si>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</si>
  <si>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</si>
  <si>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</si>
  <si>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</si>
  <si>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</si>
  <si>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</si>
  <si>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</si>
  <si>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</si>
  <si>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</si>
  <si>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</si>
  <si>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</si>
  <si>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</si>
  <si>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</si>
  <si>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</si>
  <si>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</si>
  <si>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</si>
  <si>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</si>
  <si>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</si>
  <si>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</si>
  <si>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</si>
  <si>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</si>
  <si>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</si>
  <si>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</si>
  <si>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</si>
  <si>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</si>
  <si>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</si>
  <si>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</si>
  <si>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</si>
  <si>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</si>
  <si>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</si>
  <si>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</si>
  <si>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</si>
  <si>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</si>
  <si>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</si>
  <si>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</si>
  <si>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</si>
  <si>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</si>
  <si>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</si>
  <si>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</si>
  <si>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</si>
  <si>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</si>
  <si>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</si>
  <si>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</si>
  <si>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</si>
  <si>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</si>
  <si>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</si>
  <si>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</si>
  <si>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</si>
  <si>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</si>
  <si>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</si>
  <si>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</si>
  <si>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</si>
  <si>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</si>
  <si>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</si>
  <si>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</si>
  <si>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</si>
  <si>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</si>
  <si>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</si>
  <si>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</si>
  <si>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</si>
  <si>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</si>
  <si>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</si>
  <si>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</si>
  <si>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</si>
  <si>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</si>
  <si>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</si>
  <si>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</si>
  <si>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</si>
  <si>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</si>
  <si>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</si>
  <si>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</si>
  <si>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</si>
  <si>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</si>
  <si>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</si>
  <si>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</si>
  <si>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</si>
  <si>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</si>
  <si>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</si>
  <si>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</si>
  <si>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</si>
  <si>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</si>
  <si>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</si>
  <si>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</si>
  <si>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</si>
  <si>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</si>
  <si>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</si>
  <si>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</si>
  <si>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</si>
  <si>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</si>
  <si>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</si>
  <si>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</si>
  <si>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</si>
  <si>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</si>
  <si>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</si>
  <si>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</si>
  <si>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</si>
  <si>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</si>
  <si>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</si>
  <si>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</si>
  <si>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</si>
  <si>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</si>
  <si>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</si>
  <si>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</si>
  <si>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</si>
  <si>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</si>
  <si>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</si>
  <si>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</si>
  <si>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</si>
  <si>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</si>
  <si>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</si>
  <si>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</si>
  <si>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</si>
  <si>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</si>
  <si>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</si>
  <si>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</si>
  <si>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</si>
  <si>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</si>
  <si>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</si>
  <si>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</si>
  <si>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</si>
  <si>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</si>
  <si>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</si>
  <si>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</si>
  <si>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</si>
  <si>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</si>
  <si>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</si>
  <si>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</si>
  <si>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</si>
  <si>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</si>
  <si>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</si>
  <si>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</si>
  <si>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</si>
  <si>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</si>
  <si>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</si>
  <si>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</si>
  <si>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</si>
  <si>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</si>
  <si>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</si>
  <si>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</si>
  <si>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</si>
  <si>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</si>
  <si>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</si>
  <si>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</si>
  <si>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</si>
  <si>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</si>
  <si>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</si>
  <si>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</si>
  <si>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</si>
  <si>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</si>
  <si>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</si>
  <si>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</si>
  <si>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</si>
  <si>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</si>
  <si>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</si>
  <si>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</si>
  <si>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</si>
  <si>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</si>
  <si>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</si>
  <si>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</si>
  <si>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</si>
  <si>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</si>
  <si>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</si>
  <si>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</si>
  <si>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</si>
  <si>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</si>
  <si>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</si>
  <si>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</si>
  <si>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</si>
  <si>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</si>
  <si>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</si>
  <si>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</si>
  <si>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</si>
  <si>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</si>
  <si>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</si>
  <si>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</si>
  <si>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</si>
  <si>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</si>
  <si>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</si>
  <si>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</si>
  <si>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</si>
  <si>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</si>
  <si>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</si>
  <si>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</si>
  <si>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</si>
  <si>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</si>
  <si>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</si>
  <si>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</si>
  <si>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</si>
  <si>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</si>
  <si>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</si>
  <si>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</si>
  <si>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</si>
  <si>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</si>
  <si>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</si>
  <si>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</si>
  <si>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</si>
  <si>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</si>
  <si>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</si>
  <si>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</si>
  <si>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</si>
  <si>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</si>
  <si>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</si>
  <si>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</si>
  <si>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</si>
  <si>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</si>
  <si>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</si>
  <si>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</si>
  <si>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</si>
  <si>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</si>
  <si>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</si>
  <si>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</si>
  <si>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</si>
  <si>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</si>
  <si>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</si>
  <si>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</si>
  <si>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</si>
  <si>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</si>
  <si>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</si>
  <si>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</si>
  <si>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</si>
  <si>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</si>
  <si>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</si>
  <si>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</si>
  <si>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</si>
  <si>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</si>
  <si>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</si>
  <si>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</si>
  <si>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</si>
  <si>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</si>
  <si>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</si>
  <si>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</si>
  <si>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</si>
  <si>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</si>
  <si>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</si>
  <si>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</si>
  <si>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</si>
  <si>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</si>
  <si>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</si>
  <si>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</si>
  <si>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</si>
  <si>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</si>
  <si>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</si>
  <si>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</si>
  <si>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</si>
  <si>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</si>
  <si>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</si>
  <si>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</si>
  <si>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</si>
  <si>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</si>
  <si>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</si>
  <si>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</si>
  <si>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</si>
  <si>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</si>
  <si>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</si>
  <si>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</si>
  <si>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</si>
  <si>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</si>
  <si>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</si>
  <si>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</si>
  <si>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</si>
  <si>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</si>
  <si>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</si>
  <si>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</si>
  <si>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</si>
  <si>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</si>
  <si>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</si>
  <si>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</si>
  <si>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</si>
  <si>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</si>
  <si>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</si>
  <si>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</si>
  <si>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</si>
  <si>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</si>
  <si>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</si>
  <si>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</si>
  <si>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</si>
  <si>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</si>
  <si>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</si>
  <si>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</si>
  <si>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</si>
  <si>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</si>
  <si>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</si>
  <si>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</si>
  <si>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</si>
  <si>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</si>
  <si>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</si>
  <si>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</si>
  <si>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</si>
  <si>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</si>
  <si>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</si>
  <si>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</si>
  <si>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</si>
  <si>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</si>
  <si>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</si>
  <si>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</si>
  <si>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</si>
  <si>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</si>
  <si>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</si>
  <si>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</si>
  <si>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</si>
  <si>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</si>
  <si>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</si>
  <si>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</si>
  <si>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</si>
  <si>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</si>
  <si>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</si>
  <si>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</si>
  <si>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</si>
  <si>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</si>
  <si>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</si>
  <si>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</si>
  <si>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</si>
  <si>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</si>
  <si>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</si>
  <si>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</si>
  <si>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</si>
  <si>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</si>
  <si>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</si>
  <si>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</si>
  <si>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</si>
  <si>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</si>
  <si>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</si>
  <si>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</si>
  <si>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</si>
  <si>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</si>
  <si>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</si>
  <si>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</si>
  <si>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</si>
  <si>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</si>
  <si>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</si>
  <si>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</si>
  <si>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</si>
  <si>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</si>
  <si>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</si>
  <si>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</si>
  <si>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</si>
  <si>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</si>
  <si>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</si>
  <si>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</si>
  <si>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</si>
  <si>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</si>
  <si>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</si>
  <si>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</si>
  <si>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</si>
  <si>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</si>
  <si>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</si>
  <si>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</si>
  <si>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</si>
  <si>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</si>
  <si>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</si>
  <si>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</si>
  <si>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</si>
  <si>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</si>
  <si>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</si>
  <si>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</si>
  <si>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</si>
  <si>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</si>
  <si>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</si>
  <si>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</si>
  <si>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</si>
  <si>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</si>
  <si>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</si>
  <si>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</si>
  <si>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</si>
  <si>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</si>
  <si>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</si>
  <si>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</si>
  <si>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</si>
  <si>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</si>
  <si>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</si>
  <si>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</si>
  <si>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</si>
  <si>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</si>
  <si>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</si>
  <si>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</si>
  <si>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</si>
  <si>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</si>
  <si>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</si>
  <si>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</si>
  <si>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</si>
  <si>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</si>
  <si>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</si>
  <si>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</si>
  <si>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</si>
  <si>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</si>
  <si>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</si>
  <si>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</si>
  <si>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</si>
  <si>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</si>
  <si>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</si>
  <si>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</si>
  <si>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</si>
  <si>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</si>
  <si>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</si>
  <si>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</si>
  <si>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</si>
  <si>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</si>
  <si>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</si>
  <si>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</si>
  <si>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</si>
  <si>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</si>
  <si>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</si>
  <si>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</si>
  <si>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</si>
  <si>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</si>
  <si>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</si>
  <si>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</si>
  <si>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</si>
  <si>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</si>
  <si>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</si>
  <si>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</si>
  <si>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</si>
  <si>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</si>
  <si>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</si>
  <si>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</si>
  <si>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</si>
  <si>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</si>
  <si>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</si>
  <si>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</si>
  <si>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</si>
  <si>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</si>
  <si>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</si>
  <si>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</si>
  <si>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</si>
  <si>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</si>
  <si>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</si>
  <si>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</si>
  <si>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</si>
  <si>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</si>
  <si>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</si>
  <si>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</si>
  <si>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</si>
  <si>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</si>
  <si>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</si>
  <si>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</si>
  <si>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</si>
  <si>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</si>
  <si>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</si>
  <si>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</si>
  <si>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</si>
  <si>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</si>
  <si>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</si>
  <si>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</si>
  <si>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</si>
  <si>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</si>
  <si>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</si>
  <si>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</si>
  <si>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</si>
  <si>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</si>
  <si>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</si>
  <si>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</si>
  <si>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</si>
  <si>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</si>
  <si>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</si>
  <si>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</si>
  <si>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</si>
  <si>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</si>
  <si>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</si>
  <si>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</si>
  <si>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</si>
  <si>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</si>
  <si>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</si>
  <si>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</si>
  <si>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</si>
  <si>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</si>
  <si>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</si>
  <si>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</si>
  <si>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</si>
  <si>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</si>
  <si>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</si>
  <si>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</si>
  <si>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</si>
  <si>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</si>
  <si>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</si>
  <si>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</si>
  <si>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</si>
  <si>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</si>
  <si>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</si>
  <si>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</si>
  <si>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</si>
  <si>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</si>
  <si>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</si>
  <si>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</si>
  <si>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</si>
  <si>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</si>
  <si>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</si>
  <si>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</si>
  <si>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</si>
  <si>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</si>
  <si>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</si>
  <si>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</si>
  <si>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</si>
  <si>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</si>
  <si>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</si>
  <si>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</si>
  <si>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</si>
  <si>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</si>
  <si>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</si>
  <si>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</si>
  <si>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</si>
  <si>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</si>
  <si>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</si>
  <si>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</si>
  <si>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</si>
  <si>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</si>
  <si>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</si>
  <si>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</si>
  <si>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</si>
  <si>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</si>
  <si>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</si>
  <si>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</si>
  <si>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</si>
  <si>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</si>
  <si>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</si>
  <si>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</si>
  <si>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</si>
  <si>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</si>
  <si>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</si>
  <si>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</si>
  <si>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</si>
  <si>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</si>
  <si>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</si>
  <si>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</si>
  <si>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</si>
  <si>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</si>
  <si>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</si>
  <si>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</si>
  <si>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</si>
  <si>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</si>
  <si>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</si>
  <si>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</si>
  <si>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</si>
  <si>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</si>
  <si>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</si>
  <si>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</si>
  <si>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</si>
  <si>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</si>
  <si>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</si>
  <si>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</si>
  <si>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</si>
  <si>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</si>
  <si>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</si>
  <si>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</si>
  <si>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</si>
  <si>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</si>
  <si>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</si>
  <si>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</si>
  <si>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</si>
  <si>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</si>
  <si>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</si>
  <si>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</si>
  <si>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</si>
  <si>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</si>
  <si>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</si>
  <si>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</si>
  <si>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</si>
  <si>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</si>
  <si>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</si>
  <si>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</si>
  <si>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</si>
  <si>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</si>
  <si>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</si>
  <si>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</si>
  <si>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</si>
  <si>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</si>
  <si>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</si>
  <si>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</si>
  <si>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</si>
  <si>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</si>
  <si>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</si>
  <si>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</si>
  <si>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</si>
  <si>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</si>
  <si>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</si>
  <si>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</si>
  <si>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</si>
  <si>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</si>
  <si>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</si>
  <si>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</si>
  <si>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</si>
  <si>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</si>
  <si>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</si>
  <si>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</si>
  <si>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</si>
  <si>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</si>
  <si>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</si>
  <si>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</si>
  <si>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</si>
  <si>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</si>
  <si>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</si>
  <si>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</si>
  <si>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</si>
  <si>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</si>
  <si>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</si>
  <si>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</si>
  <si>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</si>
  <si>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</si>
  <si>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</si>
  <si>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</si>
  <si>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</si>
  <si>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</si>
  <si>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</si>
  <si>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</si>
  <si>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</si>
  <si>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</si>
  <si>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</si>
  <si>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</si>
  <si>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</si>
  <si>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</si>
  <si>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</si>
  <si>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</si>
  <si>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</si>
  <si>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</si>
  <si>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</si>
  <si>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</si>
  <si>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</si>
  <si>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</si>
  <si>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</si>
  <si>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</si>
  <si>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</si>
  <si>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</si>
  <si>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</si>
  <si>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</si>
  <si>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</si>
  <si>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</si>
  <si>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</si>
  <si>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</si>
  <si>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</si>
  <si>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</si>
  <si>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</si>
  <si>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</si>
  <si>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</si>
  <si>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</si>
  <si>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</si>
  <si>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</si>
  <si>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</si>
  <si>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</si>
  <si>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</si>
  <si>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</si>
  <si>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</si>
  <si>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</si>
  <si>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</si>
  <si>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</si>
  <si>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</si>
  <si>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</si>
  <si>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</si>
  <si>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</si>
  <si>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</si>
  <si>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</si>
  <si>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</si>
  <si>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</si>
  <si>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</si>
  <si>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</si>
  <si>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</si>
  <si>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</si>
  <si>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</si>
  <si>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</si>
  <si>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</si>
  <si>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</si>
  <si>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</si>
  <si>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</si>
  <si>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</si>
  <si>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</si>
  <si>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</si>
  <si>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</si>
  <si>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</si>
  <si>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</si>
  <si>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</si>
  <si>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</si>
  <si>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</si>
  <si>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</si>
  <si>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</si>
  <si>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</si>
  <si>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</si>
  <si>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</si>
  <si>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</si>
  <si>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</si>
  <si>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</si>
  <si>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</si>
  <si>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</si>
  <si>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</si>
  <si>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</si>
  <si>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</si>
  <si>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</si>
  <si>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</si>
  <si>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</si>
  <si>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</si>
  <si>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</si>
  <si>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</si>
  <si>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</si>
  <si>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</si>
  <si>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</si>
  <si>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</si>
  <si>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</si>
  <si>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</si>
  <si>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</si>
  <si>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</si>
  <si>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</si>
  <si>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</si>
  <si>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</si>
  <si>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</si>
  <si>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</si>
  <si>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</si>
  <si>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</si>
  <si>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</si>
  <si>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</si>
  <si>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</si>
  <si>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</si>
  <si>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</si>
  <si>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</si>
  <si>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</si>
  <si>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</si>
  <si>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</si>
  <si>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</si>
  <si>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</si>
  <si>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</si>
  <si>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</si>
  <si>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</si>
  <si>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</si>
  <si>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</si>
  <si>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</si>
  <si>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</si>
  <si>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</si>
  <si>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</si>
  <si>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</si>
  <si>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</si>
  <si>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</si>
  <si>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</si>
  <si>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</si>
  <si>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</si>
  <si>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</si>
  <si>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</si>
  <si>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</si>
  <si>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</si>
  <si>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</si>
  <si>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</si>
  <si>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</si>
  <si>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</si>
  <si>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</si>
  <si>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</si>
  <si>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</si>
  <si>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</si>
  <si>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</si>
  <si>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</si>
  <si>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</si>
  <si>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</si>
  <si>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</si>
  <si>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</si>
  <si>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</si>
  <si>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</si>
  <si>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</si>
  <si>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</si>
  <si>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</si>
  <si>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</si>
  <si>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</si>
  <si>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</si>
  <si>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</si>
  <si>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</si>
  <si>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</si>
  <si>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</si>
  <si>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</si>
  <si>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</si>
  <si>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</si>
  <si>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</si>
  <si>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</si>
  <si>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</si>
  <si>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</si>
  <si>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</si>
  <si>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</si>
  <si>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</si>
  <si>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</si>
  <si>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</si>
  <si>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</si>
  <si>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</si>
  <si>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</si>
  <si>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</si>
  <si>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</si>
  <si>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</si>
  <si>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</si>
  <si>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</si>
  <si>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</si>
  <si>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</si>
  <si>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</si>
  <si>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</si>
  <si>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</si>
  <si>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</si>
  <si>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</si>
  <si>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</si>
  <si>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</si>
  <si>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</si>
  <si>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</si>
  <si>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</si>
  <si>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</si>
  <si>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</si>
  <si>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</si>
  <si>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</si>
  <si>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</si>
  <si>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</si>
  <si>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</si>
  <si>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</si>
  <si>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</si>
  <si>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</si>
  <si>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</si>
  <si>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</si>
  <si>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</si>
  <si>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</si>
  <si>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</si>
  <si>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</si>
  <si>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</si>
  <si>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</si>
  <si>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</si>
  <si>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</si>
  <si>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</si>
  <si>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</si>
  <si>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</si>
  <si>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</si>
  <si>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</si>
  <si>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</si>
  <si>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</si>
  <si>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</si>
  <si>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</si>
  <si>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</si>
  <si>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</si>
  <si>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</si>
  <si>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</si>
  <si>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</si>
  <si>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</si>
  <si>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</si>
  <si>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</si>
  <si>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</si>
  <si>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</si>
  <si>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</si>
  <si>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</si>
  <si>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</si>
  <si>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</si>
  <si>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</si>
  <si>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</si>
  <si>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</si>
  <si>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</si>
  <si>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</si>
  <si>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</si>
  <si>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</si>
  <si>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</si>
  <si>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</si>
  <si>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</si>
  <si>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</si>
  <si>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</si>
  <si>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</si>
  <si>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</si>
  <si>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</si>
  <si>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</si>
  <si>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</si>
  <si>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</si>
  <si>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</si>
  <si>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</si>
  <si>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</si>
  <si>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</si>
  <si>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</si>
  <si>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</si>
  <si>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</si>
  <si>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</si>
  <si>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</si>
  <si>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</si>
  <si>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</si>
  <si>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</si>
  <si>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</si>
  <si>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</si>
  <si>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</si>
  <si>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</si>
  <si>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</si>
  <si>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</si>
  <si>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</si>
  <si>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</si>
  <si>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</si>
  <si>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</si>
  <si>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</si>
  <si>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</si>
  <si>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</si>
  <si>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</si>
  <si>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</si>
  <si>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</si>
  <si>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</si>
  <si>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</si>
  <si>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</si>
  <si>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</si>
  <si>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</si>
  <si>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</si>
  <si>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</si>
  <si>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</si>
  <si>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</si>
  <si>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</si>
  <si>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</si>
  <si>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</si>
  <si>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</si>
  <si>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</si>
  <si>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</si>
  <si>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</si>
  <si>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</si>
  <si>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</si>
  <si>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</si>
  <si>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</si>
  <si>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</si>
  <si>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</si>
  <si>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</si>
  <si>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</si>
  <si>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</si>
  <si>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</si>
  <si>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</si>
  <si>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</si>
  <si>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</si>
  <si>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</si>
  <si>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</si>
  <si>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</si>
  <si>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</si>
  <si>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</si>
  <si>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</si>
  <si>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</si>
  <si>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</si>
  <si>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</si>
  <si>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</si>
  <si>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</si>
  <si>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</si>
  <si>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</si>
  <si>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</si>
  <si>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</si>
  <si>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</si>
  <si>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</si>
  <si>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</si>
  <si>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</si>
  <si>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</si>
  <si>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</si>
  <si>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</si>
  <si>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</si>
  <si>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</si>
  <si>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</si>
  <si>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</si>
  <si>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</si>
  <si>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</si>
  <si>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</si>
  <si>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</si>
  <si>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</si>
  <si>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</si>
  <si>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</si>
  <si>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</si>
  <si>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</si>
  <si>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</si>
  <si>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</si>
  <si>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</si>
  <si>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</si>
  <si>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</si>
  <si>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</si>
  <si>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</si>
  <si>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</si>
  <si>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</si>
  <si>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</si>
  <si>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</si>
  <si>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</si>
  <si>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</si>
  <si>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</si>
  <si>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</si>
  <si>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</si>
  <si>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</si>
  <si>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</si>
  <si>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</si>
  <si>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</si>
  <si>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</si>
  <si>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</si>
  <si>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</si>
  <si>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</si>
  <si>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</si>
  <si>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</si>
  <si>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</si>
  <si>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</si>
  <si>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</si>
  <si>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</si>
  <si>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</si>
  <si>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</si>
  <si>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</si>
  <si>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</si>
  <si>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</si>
  <si>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</si>
  <si>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</si>
  <si>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</si>
  <si>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</si>
  <si>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</si>
  <si>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</si>
  <si>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</si>
  <si>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</si>
  <si>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</si>
  <si>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</si>
  <si>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</si>
  <si>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</si>
  <si>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</si>
  <si>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</si>
  <si>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</si>
  <si>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</si>
  <si>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</si>
  <si>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</si>
  <si>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</si>
  <si>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</si>
  <si>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</si>
  <si>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</si>
  <si>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</si>
  <si>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</si>
  <si>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</si>
  <si>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</si>
  <si>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</si>
  <si>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</si>
  <si>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</si>
  <si>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</si>
  <si>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</si>
  <si>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</si>
  <si>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</si>
  <si>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</si>
  <si>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</si>
  <si>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</si>
  <si>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</si>
  <si>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</si>
  <si>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</si>
  <si>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</si>
  <si>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</si>
  <si>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</si>
  <si>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</si>
  <si>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</si>
  <si>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</si>
  <si>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</si>
  <si>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</si>
  <si>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</si>
  <si>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</si>
  <si>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</si>
  <si>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</si>
  <si>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</si>
  <si>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</si>
  <si>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</si>
  <si>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</si>
  <si>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</si>
  <si>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</si>
  <si>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</si>
  <si>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</si>
  <si>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</si>
  <si>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</si>
  <si>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</si>
  <si>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</si>
  <si>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</si>
  <si>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</si>
  <si>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</si>
  <si>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</si>
  <si>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</si>
  <si>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</si>
  <si>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</si>
  <si>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</si>
  <si>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</si>
  <si>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</si>
  <si>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</si>
  <si>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</si>
  <si>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</si>
  <si>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</si>
  <si>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</si>
  <si>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</si>
  <si>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</si>
  <si>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</si>
  <si>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</si>
  <si>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</si>
  <si>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</si>
  <si>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</si>
  <si>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</si>
  <si>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</si>
  <si>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</si>
  <si>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</si>
  <si>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</si>
  <si>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</si>
  <si>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</si>
  <si>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</si>
  <si>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</si>
  <si>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</si>
  <si>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</si>
  <si>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</si>
  <si>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</si>
  <si>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</si>
  <si>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</si>
  <si>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</si>
  <si>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</si>
  <si>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</si>
  <si>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</si>
  <si>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</si>
  <si>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</si>
  <si>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</si>
  <si>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</si>
  <si>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</si>
  <si>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</si>
  <si>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</si>
  <si>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</si>
  <si>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</si>
  <si>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</si>
  <si>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</si>
  <si>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</si>
  <si>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</si>
  <si>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</si>
  <si>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</si>
  <si>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</si>
  <si>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</si>
  <si>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</si>
  <si>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</si>
  <si>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</si>
  <si>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</si>
  <si>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</si>
  <si>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</si>
  <si>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</si>
  <si>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</si>
  <si>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</si>
  <si>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</si>
  <si>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</si>
  <si>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</si>
  <si>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</si>
  <si>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</si>
  <si>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</si>
  <si>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</si>
  <si>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</si>
  <si>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</si>
  <si>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</si>
  <si>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</si>
  <si>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</si>
  <si>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</si>
  <si>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</si>
  <si>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</si>
  <si>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</si>
  <si>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</si>
  <si>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</si>
  <si>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</si>
  <si>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</si>
  <si>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</si>
  <si>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</si>
  <si>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</si>
  <si>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</si>
  <si>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</si>
  <si>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</si>
  <si>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</si>
  <si>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</si>
  <si>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</si>
  <si>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</si>
  <si>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</si>
  <si>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</si>
  <si>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</si>
  <si>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</si>
  <si>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</si>
  <si>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</si>
  <si>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</si>
  <si>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</si>
  <si>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</si>
  <si>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</si>
  <si>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</si>
  <si>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</si>
  <si>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</si>
  <si>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</si>
  <si>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</si>
  <si>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</si>
  <si>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</si>
  <si>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</si>
  <si>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</si>
  <si>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</si>
  <si>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</si>
  <si>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</si>
  <si>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</si>
  <si>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</si>
  <si>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</si>
  <si>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</si>
  <si>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</si>
  <si>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</si>
  <si>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</si>
  <si>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</si>
  <si>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</si>
  <si>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</si>
  <si>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</si>
  <si>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</si>
  <si>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</si>
  <si>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</si>
  <si>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</si>
  <si>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</si>
  <si>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</si>
  <si>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</si>
  <si>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</si>
  <si>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</si>
  <si>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</si>
  <si>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</si>
  <si>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</si>
  <si>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</si>
  <si>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</si>
  <si>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</si>
  <si>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</si>
  <si>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</si>
  <si>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</si>
  <si>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</si>
  <si>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</si>
  <si>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</si>
  <si>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</si>
  <si>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</si>
  <si>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</si>
  <si>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</si>
  <si>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</si>
  <si>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</si>
  <si>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</si>
  <si>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</si>
  <si>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</si>
  <si>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</si>
  <si>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</si>
  <si>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</si>
  <si>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</si>
  <si>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</si>
  <si>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</si>
  <si>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</si>
  <si>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</si>
  <si>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</si>
  <si>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</si>
  <si>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</si>
  <si>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</si>
  <si>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</si>
  <si>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</si>
  <si>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</si>
  <si>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</si>
  <si>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</si>
  <si>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</si>
  <si>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</si>
  <si>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</si>
  <si>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</si>
  <si>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</si>
  <si>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</si>
  <si>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</si>
  <si>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</si>
  <si>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</si>
  <si>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</si>
  <si>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</si>
  <si>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</si>
  <si>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</si>
  <si>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</si>
  <si>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</si>
  <si>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</si>
  <si>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</si>
  <si>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</si>
  <si>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</si>
  <si>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</si>
  <si>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</si>
  <si>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</si>
  <si>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</si>
  <si>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</si>
  <si>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</si>
  <si>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</si>
  <si>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</si>
  <si>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</si>
  <si>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</si>
  <si>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</si>
  <si>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</si>
  <si>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</si>
  <si>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</si>
  <si>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</si>
  <si>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</si>
  <si>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</si>
  <si>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</si>
  <si>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</si>
  <si>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</si>
  <si>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</si>
  <si>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</si>
  <si>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</si>
  <si>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</si>
  <si>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</si>
  <si>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</si>
  <si>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</si>
  <si>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</si>
  <si>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</si>
  <si>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</si>
  <si>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</si>
  <si>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</si>
  <si>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</si>
  <si>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</si>
  <si>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</si>
  <si>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</si>
  <si>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</si>
  <si>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</si>
  <si>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</si>
  <si>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</si>
  <si>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</si>
  <si>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</si>
  <si>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</si>
  <si>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</si>
  <si>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</si>
  <si>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</si>
  <si>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</si>
  <si>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</si>
  <si>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</si>
  <si>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</si>
  <si>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</si>
  <si>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</si>
  <si>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</si>
  <si>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</si>
  <si>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</si>
  <si>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</si>
  <si>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</si>
  <si>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</si>
  <si>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</si>
  <si>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</si>
  <si>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</si>
  <si>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</si>
  <si>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</si>
  <si>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</si>
  <si>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</si>
  <si>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</si>
  <si>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</si>
  <si>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</si>
  <si>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</si>
  <si>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LRS-150-24</t>
  </si>
  <si>
    <t>Драйвер 150Вт 24V для светодиодной ленты Meanwell LRS-150-24 IP20 159x97x30 мм</t>
  </si>
  <si>
    <t>LRS-35-24</t>
  </si>
  <si>
    <t>Драйвер 35 Вт 24V для светодиодной ленты Meanwell LRS-35-24 IP20 99x82x30 мм</t>
  </si>
  <si>
    <t>LRS-200-24</t>
  </si>
  <si>
    <t>Драйвер 200Вт 24V для светодиодной ленты Meanwell LRS-200-24 IP20 215x115x30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</si>
  <si>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</si>
  <si>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</si>
  <si>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</si>
  <si>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</si>
  <si>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</si>
  <si>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</si>
  <si>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</si>
  <si>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</si>
  <si>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</si>
  <si>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</si>
  <si>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</si>
  <si>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</si>
  <si>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</si>
  <si>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</si>
  <si>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</si>
  <si>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</si>
  <si>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</si>
  <si>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</si>
  <si>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</si>
  <si>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</si>
  <si>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</si>
  <si>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</si>
  <si>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</si>
  <si>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</si>
  <si>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</si>
  <si>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</si>
  <si>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</si>
  <si>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</si>
  <si>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</si>
  <si>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</si>
  <si>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</si>
  <si>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</si>
  <si>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</si>
  <si>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</si>
  <si>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</si>
  <si>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</si>
  <si>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</si>
  <si>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</si>
  <si>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</si>
  <si>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</si>
  <si>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</si>
  <si>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</si>
  <si>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</si>
  <si>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</si>
  <si>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</si>
  <si>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</si>
  <si>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</si>
  <si>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</si>
  <si>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</si>
  <si>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</si>
  <si>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</si>
  <si>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</si>
  <si>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</si>
  <si>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</si>
  <si>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</si>
  <si>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</si>
  <si>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</si>
  <si>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</si>
  <si>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</si>
  <si>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</si>
  <si>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</si>
  <si>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</si>
  <si>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</si>
  <si>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</si>
  <si>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</si>
  <si>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</si>
  <si>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</si>
  <si>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</si>
  <si>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</si>
  <si>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</si>
  <si>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</si>
  <si>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</si>
  <si>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</si>
  <si>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</si>
  <si>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</si>
  <si>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</si>
  <si>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</si>
  <si>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</si>
  <si>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</si>
  <si>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</si>
  <si>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</si>
  <si>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</si>
  <si>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</si>
  <si>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</si>
  <si>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</si>
  <si>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</si>
  <si>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</si>
  <si>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</si>
  <si>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</si>
  <si>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</si>
  <si>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</si>
  <si>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</si>
  <si>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</si>
  <si>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</si>
  <si>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</si>
  <si>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</si>
  <si>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</si>
  <si>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</si>
  <si>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</si>
  <si>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</si>
  <si>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</si>
  <si>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</si>
  <si>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</si>
  <si>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</si>
  <si>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</si>
  <si>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</si>
  <si>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</si>
  <si>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</si>
  <si>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</si>
  <si>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</si>
  <si>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</si>
  <si>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</si>
  <si>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</si>
  <si>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</si>
  <si>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</si>
  <si>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</si>
  <si>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</si>
  <si>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</si>
  <si>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</si>
  <si>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</si>
  <si>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</si>
  <si>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</si>
  <si>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</si>
  <si>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</si>
  <si>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</si>
  <si>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</si>
  <si>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</si>
  <si>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</si>
  <si>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</si>
  <si>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</si>
  <si>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</si>
  <si>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</si>
  <si>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</si>
  <si>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</si>
  <si>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</si>
  <si>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</si>
  <si>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</si>
  <si>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</si>
  <si>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</si>
  <si>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</si>
  <si>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</si>
  <si>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</si>
  <si>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</si>
  <si>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</si>
  <si>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</si>
  <si>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</si>
  <si>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</si>
  <si>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</si>
  <si>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</si>
  <si>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</si>
  <si>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</si>
  <si>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</si>
  <si>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</si>
  <si>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</si>
  <si>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</si>
  <si>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</si>
  <si>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</si>
  <si>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</si>
  <si>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</si>
  <si>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</si>
  <si>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</si>
  <si>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</si>
  <si>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</si>
  <si>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</si>
  <si>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</si>
  <si>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</si>
  <si>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</si>
  <si>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</si>
  <si>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</si>
  <si>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</si>
  <si>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</si>
  <si>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</si>
  <si>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</si>
  <si>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</si>
  <si>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</si>
  <si>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</si>
  <si>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</si>
  <si>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</si>
  <si>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</si>
  <si>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</si>
  <si>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</si>
  <si>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</si>
  <si>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</si>
  <si>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</si>
  <si>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</si>
  <si>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</si>
  <si>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</si>
  <si>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</si>
  <si>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</si>
  <si>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</si>
  <si>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</si>
  <si>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</si>
  <si>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</si>
  <si>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</si>
  <si>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</si>
  <si>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</si>
  <si>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</si>
  <si>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</si>
  <si>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</si>
  <si>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</si>
  <si>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</si>
  <si>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</si>
  <si>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</si>
  <si>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</si>
  <si>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</si>
  <si>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</si>
  <si>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</si>
  <si>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</si>
  <si>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</si>
  <si>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</si>
  <si>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</si>
  <si>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V4-R0-70.0024.KIT-1000</t>
  </si>
  <si>
    <t>Разъем фиксированный для LED ленты 14,4W/m IP20 10mm (соединение 2х лент)</t>
  </si>
  <si>
    <t>V4-R0-70.0024.KIT-1030</t>
  </si>
  <si>
    <t>Поворотный разъем для LED ленты 14,4W/m (L-поворот)</t>
  </si>
  <si>
    <t>V4-R0-70.0007.KIT-0100</t>
  </si>
  <si>
    <t>Силиконовая торцевая крышка для LED ленты 10 мм</t>
  </si>
  <si>
    <t>V4-R0-70.0024.KIT-1015</t>
  </si>
  <si>
    <t>Разъем для подключения к источнику питания LED ленты 14,4W/m IP20 10mm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</si>
  <si>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</si>
  <si>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</si>
  <si>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</si>
  <si>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</si>
  <si>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</si>
  <si>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</si>
  <si>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</si>
  <si>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</si>
  <si>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</si>
  <si>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V4-R0-00.COB-0000.0001</t>
  </si>
  <si>
    <t>Соединитель жесткий пластиковый прозрачный для ленты COB 10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</si>
  <si>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</si>
  <si>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</si>
  <si>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</si>
  <si>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</si>
  <si>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</si>
  <si>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</si>
  <si>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</si>
  <si>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</si>
  <si>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</si>
  <si>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</si>
  <si>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</si>
  <si>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</si>
  <si>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</si>
  <si>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</si>
  <si>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</si>
  <si>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</si>
  <si>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</si>
  <si>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</si>
  <si>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</si>
  <si>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</si>
  <si>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</si>
  <si>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</si>
  <si>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</si>
  <si>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</si>
  <si>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</si>
  <si>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</si>
  <si>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</si>
  <si>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</si>
  <si>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</si>
  <si>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</si>
  <si>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</si>
  <si>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</si>
  <si>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</si>
  <si>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</si>
  <si>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</si>
  <si>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</si>
  <si>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</si>
  <si>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</si>
  <si>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</si>
  <si>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</si>
  <si>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</si>
  <si>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</si>
  <si>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</si>
  <si>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</si>
  <si>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</si>
  <si>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</si>
  <si>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</si>
  <si>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</si>
  <si>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</si>
  <si>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</si>
  <si>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</si>
  <si>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</si>
  <si>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</si>
  <si>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</si>
  <si>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</si>
  <si>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</si>
  <si>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</si>
  <si>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</si>
  <si>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</si>
  <si>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</si>
  <si>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</si>
  <si>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</si>
  <si>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V4-R0-70.0001.KIT-0222</t>
  </si>
  <si>
    <t>Торцевая крышка для встраиваемого профиля глухая 30х11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</si>
  <si>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</si>
  <si>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</si>
  <si>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</si>
  <si>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</si>
  <si>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</si>
  <si>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</si>
  <si>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</si>
  <si>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</si>
  <si>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</si>
  <si>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</si>
  <si>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V4-R0-70.0001.KIT-0221</t>
  </si>
  <si>
    <t>Торцевая крышка для накладного профиля глухая пластик 24х11 мм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</si>
  <si>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</si>
  <si>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</si>
  <si>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</si>
  <si>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</si>
  <si>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</si>
  <si>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</si>
  <si>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</si>
  <si>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</si>
  <si>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</si>
  <si>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</si>
  <si>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</si>
  <si>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</si>
  <si>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</si>
  <si>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</si>
  <si>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</si>
  <si>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</si>
  <si>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</si>
  <si>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</si>
  <si>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</si>
  <si>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</si>
  <si>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</si>
  <si>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</si>
  <si>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</si>
  <si>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</si>
  <si>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</si>
  <si>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</si>
  <si>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</si>
  <si>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</si>
  <si>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</si>
  <si>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</si>
  <si>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</si>
  <si>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</si>
  <si>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</si>
  <si>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</si>
  <si>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</si>
  <si>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</si>
  <si>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</si>
  <si>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</si>
  <si>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</si>
  <si>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</si>
  <si>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</si>
  <si>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</si>
  <si>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</si>
  <si>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</si>
  <si>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</si>
  <si>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</si>
  <si>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</si>
  <si>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</si>
  <si>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</si>
  <si>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</si>
  <si>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</si>
  <si>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</si>
  <si>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</si>
  <si>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</si>
  <si>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</si>
  <si>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</si>
  <si>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</si>
  <si>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</si>
  <si>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</si>
  <si>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</si>
  <si>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</si>
  <si>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</si>
  <si>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</si>
  <si>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</si>
  <si>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</si>
  <si>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</si>
  <si>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</si>
  <si>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</si>
  <si>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</si>
  <si>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</si>
  <si>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</si>
  <si>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</si>
  <si>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</si>
  <si>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</si>
  <si>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</si>
  <si>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</si>
  <si>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</si>
  <si>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</si>
  <si>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</si>
  <si>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</si>
  <si>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</si>
  <si>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</si>
  <si>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</si>
  <si>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</si>
  <si>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</si>
  <si>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</si>
  <si>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</si>
  <si>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</si>
  <si>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</si>
  <si>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</si>
  <si>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</si>
  <si>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</si>
  <si>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</si>
  <si>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</si>
  <si>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</si>
  <si>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</si>
  <si>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</si>
  <si>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</si>
  <si>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</si>
  <si>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</si>
  <si>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</si>
  <si>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</si>
  <si>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</si>
  <si>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</si>
  <si>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</si>
  <si>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</si>
  <si>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</si>
  <si>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</si>
  <si>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</si>
  <si>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</si>
  <si>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</si>
  <si>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</si>
  <si>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</si>
  <si>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</si>
  <si>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</si>
  <si>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</si>
  <si>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</si>
  <si>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</si>
  <si>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</si>
  <si>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</si>
  <si>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</si>
  <si>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</si>
  <si>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</si>
  <si>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</si>
  <si>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</si>
  <si>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</si>
  <si>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</si>
  <si>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</si>
  <si>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</si>
  <si>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</si>
  <si>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</si>
  <si>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</si>
  <si>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</si>
  <si>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</si>
  <si>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</si>
  <si>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</si>
  <si>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</si>
  <si>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</si>
  <si>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</si>
  <si>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</si>
  <si>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</si>
  <si>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</si>
  <si>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</si>
  <si>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</si>
  <si>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</si>
  <si>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</si>
  <si>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</si>
  <si>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</si>
  <si>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</si>
  <si>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</si>
  <si>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</si>
  <si>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</si>
  <si>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</si>
  <si>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</si>
  <si>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</si>
  <si>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</si>
  <si>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</si>
  <si>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</si>
  <si>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</si>
  <si>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</si>
  <si>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</si>
  <si>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</si>
  <si>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</si>
  <si>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</si>
  <si>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</si>
  <si>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</si>
  <si>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</si>
  <si>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</si>
  <si>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</si>
  <si>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</si>
  <si>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V1-R1-90320-90L42-2005730</t>
  </si>
  <si>
    <t>Светодиодный светильник VARTON TT-Crisp Double 295х200х90 мм 57 Вт 3000 K RAL9005 черный муар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</si>
  <si>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</si>
  <si>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</si>
  <si>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</si>
  <si>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</si>
  <si>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</si>
  <si>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</si>
  <si>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</si>
  <si>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</si>
  <si>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</si>
  <si>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</si>
  <si>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</si>
  <si>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</si>
  <si>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</si>
  <si>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</si>
  <si>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</si>
  <si>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</si>
  <si>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</si>
  <si>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</si>
  <si>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V1-R1-90320-90D42-2005740</t>
  </si>
  <si>
    <t>Светодиодный светильник VARTON TT-Crisp Double 295х200х90 мм 57 Вт 4000 К RAL9005 черный муар DALI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</si>
  <si>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</si>
  <si>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</si>
  <si>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</si>
  <si>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</si>
  <si>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</si>
  <si>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</si>
  <si>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</si>
  <si>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</si>
  <si>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</si>
  <si>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</si>
  <si>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</si>
  <si>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</si>
  <si>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</si>
  <si>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</si>
  <si>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</si>
  <si>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</si>
  <si>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</si>
  <si>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</si>
  <si>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</si>
  <si>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</si>
  <si>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</si>
  <si>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</si>
  <si>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</si>
  <si>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</si>
  <si>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</si>
  <si>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</si>
  <si>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</si>
  <si>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</si>
  <si>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</si>
  <si>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</si>
  <si>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</si>
  <si>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</si>
  <si>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</si>
  <si>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</si>
  <si>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</si>
  <si>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</si>
  <si>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</si>
  <si>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</si>
  <si>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</si>
  <si>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</si>
  <si>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</si>
  <si>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</si>
  <si>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</si>
  <si>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</si>
  <si>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</si>
  <si>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</si>
  <si>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</si>
  <si>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</si>
  <si>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</si>
  <si>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</si>
  <si>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</si>
  <si>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</si>
  <si>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</si>
  <si>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</si>
  <si>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</si>
  <si>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</si>
  <si>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</si>
  <si>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</si>
  <si>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</si>
  <si>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</si>
  <si>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</si>
  <si>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</si>
  <si>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</si>
  <si>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</si>
  <si>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</si>
  <si>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</si>
  <si>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</si>
  <si>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</si>
  <si>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</si>
  <si>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</si>
  <si>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</si>
  <si>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</si>
  <si>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</si>
  <si>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</si>
  <si>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</si>
  <si>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</si>
  <si>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</si>
  <si>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</si>
  <si>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</si>
  <si>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</si>
  <si>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</si>
  <si>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</si>
  <si>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</si>
  <si>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</si>
  <si>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</si>
  <si>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</si>
  <si>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</si>
  <si>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</si>
  <si>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</si>
  <si>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</si>
  <si>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</si>
  <si>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</si>
  <si>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</si>
  <si>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</si>
  <si>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</si>
  <si>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</si>
  <si>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</si>
  <si>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</si>
  <si>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</si>
  <si>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</si>
  <si>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</si>
  <si>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</si>
  <si>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</si>
  <si>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</si>
  <si>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</si>
  <si>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</si>
  <si>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</si>
  <si>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</si>
  <si>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</si>
  <si>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</si>
  <si>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</si>
  <si>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V1-R1-90320-90L07-2004040</t>
  </si>
  <si>
    <t>Светодиодный светильник VARTON TT-Crisp 60 295х200х90 мм 46 Вт 4000 К RAL9005 черный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</si>
  <si>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</si>
  <si>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</si>
  <si>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</si>
  <si>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</si>
  <si>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</si>
  <si>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</si>
  <si>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</si>
  <si>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</si>
  <si>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</si>
  <si>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</si>
  <si>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</si>
  <si>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</si>
  <si>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</si>
  <si>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</si>
  <si>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</si>
  <si>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</si>
  <si>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</si>
  <si>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</si>
  <si>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</si>
  <si>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</si>
  <si>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</si>
  <si>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</si>
  <si>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</si>
  <si>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</si>
  <si>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</si>
  <si>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</si>
  <si>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</si>
  <si>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</si>
  <si>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</si>
  <si>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</si>
  <si>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</si>
  <si>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</si>
  <si>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</si>
  <si>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</si>
  <si>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</si>
  <si>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</si>
  <si>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V1-R1-70320-90L07-2005740</t>
  </si>
  <si>
    <t>Светодиодный светильник VARTON TT-Crisp 60 295х200х90 мм 57 Вт 4000 К RAL7045 серый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</si>
  <si>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</si>
  <si>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</si>
  <si>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</si>
  <si>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</si>
  <si>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</si>
  <si>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</si>
  <si>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</si>
  <si>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</si>
  <si>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</si>
  <si>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</si>
  <si>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</si>
  <si>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</si>
  <si>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</si>
  <si>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</si>
  <si>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</si>
  <si>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</si>
  <si>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</si>
  <si>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</si>
  <si>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</si>
  <si>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</si>
  <si>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</si>
  <si>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</si>
  <si>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</si>
  <si>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</si>
  <si>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</si>
  <si>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</si>
  <si>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</si>
  <si>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</si>
  <si>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</si>
  <si>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</si>
  <si>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</si>
  <si>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</si>
  <si>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</si>
  <si>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</si>
  <si>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</si>
  <si>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</si>
  <si>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</si>
  <si>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</si>
  <si>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</si>
  <si>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</si>
  <si>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</si>
  <si>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</si>
  <si>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</si>
  <si>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</si>
  <si>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</si>
  <si>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</si>
  <si>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</si>
  <si>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</si>
  <si>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</si>
  <si>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</si>
  <si>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</si>
  <si>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</si>
  <si>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</si>
  <si>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</si>
  <si>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</si>
  <si>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</si>
  <si>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</si>
  <si>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</si>
  <si>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</si>
  <si>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</si>
  <si>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</si>
  <si>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</si>
  <si>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</si>
  <si>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</si>
  <si>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</si>
  <si>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</si>
  <si>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</si>
  <si>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</si>
  <si>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</si>
  <si>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</si>
  <si>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</si>
  <si>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</si>
  <si>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</si>
  <si>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</si>
  <si>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</si>
  <si>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</si>
  <si>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</si>
  <si>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</si>
  <si>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</si>
  <si>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</si>
  <si>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</si>
  <si>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</si>
  <si>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</si>
  <si>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</si>
  <si>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</si>
  <si>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</si>
  <si>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</si>
  <si>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</si>
  <si>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</si>
  <si>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</si>
  <si>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</si>
  <si>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</si>
  <si>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</si>
  <si>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</si>
  <si>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</si>
  <si>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</si>
  <si>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</si>
  <si>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</si>
  <si>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</si>
  <si>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</si>
  <si>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</si>
  <si>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</si>
  <si>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</si>
  <si>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</si>
  <si>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</si>
  <si>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</si>
  <si>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</si>
  <si>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</si>
  <si>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</si>
  <si>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</si>
  <si>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</si>
  <si>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</si>
  <si>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</si>
  <si>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</si>
  <si>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</si>
  <si>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</si>
  <si>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</si>
  <si>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</si>
  <si>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</si>
  <si>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</si>
  <si>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</si>
  <si>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</si>
  <si>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</si>
  <si>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</si>
  <si>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</si>
  <si>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</si>
  <si>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</si>
  <si>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</si>
  <si>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</si>
  <si>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</si>
  <si>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</si>
  <si>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</si>
  <si>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</si>
  <si>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</si>
  <si>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</si>
  <si>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</si>
  <si>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</si>
  <si>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</si>
  <si>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</si>
  <si>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</si>
  <si>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</si>
  <si>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</si>
  <si>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</si>
  <si>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</si>
  <si>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</si>
  <si>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</si>
  <si>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</si>
  <si>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</si>
  <si>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</si>
  <si>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</si>
  <si>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</si>
  <si>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</si>
  <si>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</si>
  <si>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</si>
  <si>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</si>
  <si>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</si>
  <si>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</si>
  <si>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</si>
  <si>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</si>
  <si>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</si>
  <si>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</si>
  <si>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</si>
  <si>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</si>
  <si>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</si>
  <si>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</si>
  <si>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</si>
  <si>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</si>
  <si>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</si>
  <si>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</si>
  <si>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</si>
  <si>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</si>
  <si>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</si>
  <si>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</si>
  <si>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</si>
  <si>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</si>
  <si>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</si>
  <si>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</si>
  <si>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</si>
  <si>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</si>
  <si>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</si>
  <si>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</si>
  <si>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</si>
  <si>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</si>
  <si>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</si>
  <si>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</si>
  <si>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</si>
  <si>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</si>
  <si>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</si>
  <si>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</si>
  <si>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</si>
  <si>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</si>
  <si>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</si>
  <si>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</si>
  <si>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</si>
  <si>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</si>
  <si>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</si>
  <si>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</si>
  <si>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</si>
  <si>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</si>
  <si>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</si>
  <si>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</si>
  <si>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</si>
  <si>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</si>
  <si>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</si>
  <si>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</si>
  <si>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</si>
  <si>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</si>
  <si>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</si>
  <si>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</si>
  <si>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</si>
  <si>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</si>
  <si>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</si>
  <si>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</si>
  <si>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</si>
  <si>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</si>
  <si>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</si>
  <si>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</si>
  <si>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</si>
  <si>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</si>
  <si>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</si>
  <si>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</si>
  <si>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</si>
  <si>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</si>
  <si>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</si>
  <si>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</si>
  <si>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</si>
  <si>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</si>
  <si>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</si>
  <si>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</si>
  <si>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</si>
  <si>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</si>
  <si>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</si>
  <si>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</si>
  <si>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</si>
  <si>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</si>
  <si>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</si>
  <si>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</si>
  <si>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</si>
  <si>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</si>
  <si>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</si>
  <si>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</si>
  <si>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</si>
  <si>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</si>
  <si>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</si>
  <si>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</si>
  <si>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</si>
  <si>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</si>
  <si>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</si>
  <si>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</si>
  <si>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</si>
  <si>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</si>
  <si>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</si>
  <si>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</si>
  <si>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</si>
  <si>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</si>
  <si>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</si>
  <si>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</si>
  <si>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</si>
  <si>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</si>
  <si>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</si>
  <si>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</si>
  <si>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</si>
  <si>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</si>
  <si>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</si>
  <si>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</si>
  <si>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</si>
  <si>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</si>
  <si>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</si>
  <si>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</si>
  <si>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</si>
  <si>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</si>
  <si>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</si>
  <si>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</si>
  <si>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</si>
  <si>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</si>
  <si>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</si>
  <si>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</si>
  <si>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</si>
  <si>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</si>
  <si>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</si>
  <si>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</si>
  <si>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</si>
  <si>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</si>
  <si>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</si>
  <si>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</si>
  <si>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</si>
  <si>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</si>
  <si>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</si>
  <si>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</si>
  <si>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</si>
  <si>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</si>
  <si>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</si>
  <si>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</si>
  <si>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</si>
  <si>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</si>
  <si>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</si>
  <si>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</si>
  <si>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</si>
  <si>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</si>
  <si>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</si>
  <si>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</si>
  <si>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</si>
  <si>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</si>
  <si>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</si>
  <si>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</si>
  <si>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</si>
  <si>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</si>
  <si>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</si>
  <si>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</si>
  <si>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</si>
  <si>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</si>
  <si>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</si>
  <si>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</si>
  <si>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</si>
  <si>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</si>
  <si>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</si>
  <si>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</si>
  <si>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</si>
  <si>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</si>
  <si>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</si>
  <si>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</si>
  <si>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</si>
  <si>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</si>
  <si>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</si>
  <si>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</si>
  <si>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</si>
  <si>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</si>
  <si>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</si>
  <si>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</si>
  <si>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</si>
  <si>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</si>
  <si>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</si>
  <si>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</si>
  <si>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</si>
  <si>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</si>
  <si>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</si>
  <si>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</si>
  <si>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</si>
  <si>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</si>
  <si>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</si>
  <si>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</si>
  <si>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</si>
  <si>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</si>
  <si>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</si>
  <si>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</si>
  <si>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</si>
  <si>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</si>
  <si>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</si>
  <si>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</si>
  <si>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</si>
  <si>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</si>
  <si>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</si>
  <si>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</si>
  <si>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</si>
  <si>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</si>
  <si>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</si>
  <si>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</si>
  <si>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</si>
  <si>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</si>
  <si>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</si>
  <si>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</si>
  <si>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</si>
  <si>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</si>
  <si>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</si>
  <si>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</si>
  <si>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</si>
  <si>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</si>
  <si>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</si>
  <si>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</si>
  <si>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</si>
  <si>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</si>
  <si>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</si>
  <si>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</si>
  <si>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</si>
  <si>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</si>
  <si>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</si>
  <si>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</si>
  <si>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</si>
  <si>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</si>
  <si>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</si>
  <si>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</si>
  <si>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</si>
  <si>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</si>
  <si>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</si>
  <si>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</si>
  <si>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</si>
  <si>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</si>
  <si>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</si>
  <si>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</si>
  <si>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</si>
  <si>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</si>
  <si>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</si>
  <si>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</si>
  <si>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</si>
  <si>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</si>
  <si>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</si>
  <si>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V4-R4-00.0023.TRK-0020</t>
  </si>
  <si>
    <t>Шинопровод белый 2 м</t>
  </si>
  <si>
    <t>V4-R4-00.0023.TRK-0030</t>
  </si>
  <si>
    <t>Шинопровод белый 3 м</t>
  </si>
  <si>
    <t>V4-R4-00.0023.TRK-0010</t>
  </si>
  <si>
    <t>Шинопровод белый 1 м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</si>
  <si>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</si>
  <si>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</si>
  <si>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</si>
  <si>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</si>
  <si>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</si>
  <si>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</si>
  <si>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</si>
  <si>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</si>
  <si>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</si>
  <si>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</si>
  <si>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</si>
  <si>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</si>
  <si>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</si>
  <si>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</si>
  <si>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V4-R4-00.0012.TRK-0001</t>
  </si>
  <si>
    <t>Соединитель X-образный белый</t>
  </si>
  <si>
    <t>V4-R4-00.0024.TRK-0001</t>
  </si>
  <si>
    <t>Кабельный ввод левый белый (подвод питания)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</si>
  <si>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</si>
  <si>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</si>
  <si>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</si>
  <si>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</si>
  <si>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V4-R4-00.0025.TRK-0001</t>
  </si>
  <si>
    <t>Заглушка белая</t>
  </si>
  <si>
    <t>V4-R4-00.0026.TRK-0001</t>
  </si>
  <si>
    <t>Соединитель внутренний I-образый белый (соединение 2х шинопроводов в прямую линию)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</si>
  <si>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</si>
  <si>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</si>
  <si>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</si>
  <si>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</si>
  <si>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</si>
  <si>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</si>
  <si>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</si>
  <si>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</si>
  <si>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</si>
  <si>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</si>
  <si>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</si>
  <si>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</si>
  <si>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</si>
  <si>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V4-R4-05.0026.TRK-0001</t>
  </si>
  <si>
    <t>Соединитель внутренний I-образный черный</t>
  </si>
  <si>
    <t>V4-R4-05.0006.TRK-0002</t>
  </si>
  <si>
    <t>Комплект подвеса с тросом 3м черный (1 трос и комплект креплений)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</si>
  <si>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</si>
  <si>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</si>
  <si>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</si>
  <si>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</si>
  <si>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</si>
  <si>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</si>
  <si>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</si>
  <si>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</si>
  <si>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</si>
  <si>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</si>
  <si>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V4-R4-05.0024.TRK-0012</t>
  </si>
  <si>
    <t>Кабельный ввод правый черный</t>
  </si>
  <si>
    <t>V4-R4-05.0025.TRK-0001</t>
  </si>
  <si>
    <t>Заглушка черная</t>
  </si>
  <si>
    <t>V4-R4-05.0023.TRK-0040</t>
  </si>
  <si>
    <t>Шинопровод черный 4 м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</si>
  <si>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</si>
  <si>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</si>
  <si>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</si>
  <si>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</si>
  <si>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</si>
  <si>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</si>
  <si>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</si>
  <si>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</si>
  <si>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</si>
  <si>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</si>
  <si>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</si>
  <si>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</si>
  <si>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</si>
  <si>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</si>
  <si>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</si>
  <si>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</si>
  <si>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</si>
  <si>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</si>
  <si>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</si>
  <si>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</si>
  <si>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</si>
  <si>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</si>
  <si>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</si>
  <si>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</si>
  <si>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</si>
  <si>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</si>
  <si>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</si>
  <si>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</si>
  <si>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</si>
  <si>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</si>
  <si>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</si>
  <si>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</si>
  <si>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</si>
  <si>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</si>
  <si>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</si>
  <si>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</si>
  <si>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</si>
  <si>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</si>
  <si>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</si>
  <si>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</si>
  <si>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</si>
  <si>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</si>
  <si>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</si>
  <si>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</si>
  <si>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</si>
  <si>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</si>
  <si>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</si>
  <si>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</si>
  <si>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</si>
  <si>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</si>
  <si>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</si>
  <si>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</si>
  <si>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</si>
  <si>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</si>
  <si>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</si>
  <si>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</si>
  <si>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</si>
  <si>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</si>
  <si>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</si>
  <si>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</si>
  <si>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</si>
  <si>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</si>
  <si>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</si>
  <si>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</si>
  <si>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</si>
  <si>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</si>
  <si>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</si>
  <si>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</si>
  <si>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</si>
  <si>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</si>
  <si>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</si>
  <si>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</si>
  <si>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</si>
  <si>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</si>
  <si>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</si>
  <si>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</si>
  <si>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</si>
  <si>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</si>
  <si>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</si>
  <si>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</si>
  <si>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</si>
  <si>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</si>
  <si>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</si>
  <si>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</si>
  <si>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</si>
  <si>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</si>
  <si>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</si>
  <si>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</si>
  <si>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</si>
  <si>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</si>
  <si>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</si>
  <si>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</si>
  <si>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</si>
  <si>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</si>
  <si>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</si>
  <si>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</si>
  <si>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</si>
  <si>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</si>
  <si>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</si>
  <si>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</si>
  <si>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</si>
  <si>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</si>
  <si>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</si>
  <si>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</si>
  <si>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</si>
  <si>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</si>
  <si>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</si>
  <si>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</si>
  <si>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</si>
  <si>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</si>
  <si>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</si>
  <si>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</si>
  <si>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</si>
  <si>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</si>
  <si>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</si>
  <si>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</si>
  <si>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</si>
  <si>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</si>
  <si>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</si>
  <si>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</si>
  <si>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</si>
  <si>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</si>
  <si>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</si>
  <si>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</si>
  <si>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</si>
  <si>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</si>
  <si>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</si>
  <si>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</si>
  <si>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</si>
  <si>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</si>
  <si>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</si>
  <si>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</si>
  <si>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</si>
  <si>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</si>
  <si>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</si>
  <si>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</si>
  <si>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</si>
  <si>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</si>
  <si>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</si>
  <si>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</si>
  <si>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</si>
  <si>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</si>
  <si>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</si>
  <si>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</si>
  <si>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</si>
  <si>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</si>
  <si>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</si>
  <si>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</si>
  <si>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</si>
  <si>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</si>
  <si>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</si>
  <si>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</si>
  <si>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</si>
  <si>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</si>
  <si>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</si>
  <si>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</si>
  <si>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</si>
  <si>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</si>
  <si>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</si>
  <si>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</si>
  <si>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</si>
  <si>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</si>
  <si>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</si>
  <si>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</si>
  <si>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</si>
  <si>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</si>
  <si>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</si>
  <si>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</si>
  <si>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</si>
  <si>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</si>
  <si>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</si>
  <si>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</si>
  <si>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</si>
  <si>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</si>
  <si>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</si>
  <si>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</si>
  <si>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</si>
  <si>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</si>
  <si>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</si>
  <si>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</si>
  <si>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</si>
  <si>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</si>
  <si>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</si>
  <si>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</si>
  <si>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</si>
  <si>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</si>
  <si>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</si>
  <si>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</si>
  <si>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</si>
  <si>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</si>
  <si>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</si>
  <si>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</si>
  <si>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</si>
  <si>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</si>
  <si>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</si>
  <si>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</si>
  <si>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</si>
  <si>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</si>
  <si>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</si>
  <si>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</si>
  <si>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</si>
  <si>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</si>
  <si>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</si>
  <si>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</si>
  <si>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</si>
  <si>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</si>
  <si>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</si>
  <si>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</si>
  <si>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</si>
  <si>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</si>
  <si>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</si>
  <si>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</si>
  <si>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</si>
  <si>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</si>
  <si>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</si>
  <si>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</si>
  <si>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</si>
  <si>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</si>
  <si>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</si>
  <si>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</si>
  <si>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</si>
  <si>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</si>
  <si>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</si>
  <si>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</si>
  <si>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</si>
  <si>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</si>
  <si>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</si>
  <si>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</si>
  <si>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</si>
  <si>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</si>
  <si>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</si>
  <si>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</si>
  <si>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</si>
  <si>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</si>
  <si>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</si>
  <si>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</si>
  <si>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</si>
  <si>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</si>
  <si>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</si>
  <si>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</si>
  <si>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</si>
  <si>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</si>
  <si>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</si>
  <si>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</si>
  <si>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</si>
  <si>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</si>
  <si>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</si>
  <si>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</si>
  <si>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</si>
  <si>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</si>
  <si>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</si>
  <si>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</si>
  <si>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</si>
  <si>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</si>
  <si>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</si>
  <si>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</si>
  <si>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</si>
  <si>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</si>
  <si>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</si>
  <si>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</si>
  <si>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</si>
  <si>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</si>
  <si>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</si>
  <si>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</si>
  <si>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</si>
  <si>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</si>
  <si>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</si>
  <si>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</si>
  <si>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</si>
  <si>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</si>
  <si>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</si>
  <si>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</si>
  <si>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</si>
  <si>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</si>
  <si>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</si>
  <si>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</si>
  <si>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</si>
  <si>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</si>
  <si>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</si>
  <si>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</si>
  <si>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</si>
  <si>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</si>
  <si>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</si>
  <si>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</si>
  <si>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</si>
  <si>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</si>
  <si>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</si>
  <si>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</si>
  <si>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</si>
  <si>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</si>
  <si>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</si>
  <si>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</si>
  <si>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</si>
  <si>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</si>
  <si>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</si>
  <si>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</si>
  <si>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</si>
  <si>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</si>
  <si>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</si>
  <si>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</si>
  <si>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</si>
  <si>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</si>
  <si>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</si>
  <si>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</si>
  <si>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</si>
  <si>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</si>
  <si>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</si>
  <si>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</si>
  <si>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</si>
  <si>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</si>
  <si>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</si>
  <si>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</si>
  <si>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</si>
  <si>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</si>
  <si>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</si>
  <si>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</si>
  <si>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</si>
  <si>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</si>
  <si>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</si>
  <si>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</si>
  <si>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</si>
  <si>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</si>
  <si>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</si>
  <si>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</si>
  <si>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</si>
  <si>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</si>
  <si>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</si>
  <si>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</si>
  <si>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</si>
  <si>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</si>
  <si>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</si>
  <si>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</si>
  <si>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</si>
  <si>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</si>
  <si>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</si>
  <si>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</si>
  <si>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</si>
  <si>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</si>
  <si>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</si>
  <si>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</si>
  <si>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</si>
  <si>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</si>
  <si>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</si>
  <si>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</si>
  <si>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</si>
  <si>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</si>
  <si>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</si>
  <si>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</si>
  <si>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</si>
  <si>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</si>
  <si>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</si>
  <si>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</si>
  <si>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</si>
  <si>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</si>
  <si>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</si>
  <si>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</si>
  <si>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</si>
  <si>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</si>
  <si>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</si>
  <si>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</si>
  <si>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</si>
  <si>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</si>
  <si>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</si>
  <si>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</si>
  <si>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</si>
  <si>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</si>
  <si>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</si>
  <si>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</si>
  <si>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</si>
  <si>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</si>
  <si>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</si>
  <si>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</si>
  <si>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</si>
  <si>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</si>
  <si>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</si>
  <si>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</si>
  <si>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</si>
  <si>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</si>
  <si>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</si>
  <si>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</si>
  <si>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</si>
  <si>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</si>
  <si>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</si>
  <si>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</si>
  <si>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</si>
  <si>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</si>
  <si>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</si>
  <si>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</si>
  <si>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</si>
  <si>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</si>
  <si>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</si>
  <si>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</si>
  <si>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</si>
  <si>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</si>
  <si>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</si>
  <si>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</si>
  <si>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</si>
  <si>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</si>
  <si>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</si>
  <si>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</si>
  <si>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</si>
  <si>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</si>
  <si>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</si>
  <si>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</si>
  <si>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</si>
  <si>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</si>
  <si>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</si>
  <si>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</si>
  <si>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</si>
  <si>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</si>
  <si>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</si>
  <si>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</si>
  <si>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</si>
  <si>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</si>
  <si>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</si>
  <si>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</si>
  <si>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</si>
  <si>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</si>
  <si>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</si>
  <si>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</si>
  <si>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</si>
  <si>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</si>
  <si>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</si>
  <si>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</si>
  <si>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</si>
  <si>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</si>
  <si>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</si>
  <si>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</si>
  <si>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</si>
  <si>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</si>
  <si>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</si>
  <si>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</si>
  <si>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</si>
  <si>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</si>
  <si>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</si>
  <si>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</si>
  <si>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</si>
  <si>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</si>
  <si>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</si>
  <si>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</si>
  <si>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</si>
  <si>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</si>
  <si>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</si>
  <si>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</si>
  <si>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</si>
  <si>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</si>
  <si>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</si>
  <si>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</si>
  <si>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</si>
  <si>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</si>
  <si>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</si>
  <si>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</si>
  <si>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</si>
  <si>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</si>
  <si>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</si>
  <si>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</si>
  <si>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</si>
  <si>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</si>
  <si>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</si>
  <si>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</si>
  <si>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</si>
  <si>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</si>
  <si>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</si>
  <si>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</si>
  <si>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</si>
  <si>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</si>
  <si>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</si>
  <si>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</si>
  <si>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</si>
  <si>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</si>
  <si>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</si>
  <si>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</si>
  <si>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</si>
  <si>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</si>
  <si>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</si>
  <si>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</si>
  <si>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</si>
  <si>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</si>
  <si>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</si>
  <si>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</si>
  <si>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</si>
  <si>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</si>
  <si>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</si>
  <si>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</si>
  <si>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</si>
  <si>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</si>
  <si>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</si>
  <si>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</si>
  <si>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</si>
  <si>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</si>
  <si>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</si>
  <si>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</si>
  <si>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</si>
  <si>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</si>
  <si>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</si>
  <si>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</si>
  <si>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</si>
  <si>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</si>
  <si>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</si>
  <si>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</si>
  <si>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</si>
  <si>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</si>
  <si>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</si>
  <si>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</si>
  <si>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</si>
  <si>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</si>
  <si>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</si>
  <si>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</si>
  <si>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</si>
  <si>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</si>
  <si>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</si>
  <si>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</si>
  <si>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</si>
  <si>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</si>
  <si>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</si>
  <si>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</si>
  <si>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</si>
  <si>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</si>
  <si>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</si>
  <si>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</si>
  <si>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</si>
  <si>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</si>
  <si>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</si>
  <si>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</si>
  <si>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</si>
  <si>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</si>
  <si>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</si>
  <si>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</si>
  <si>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</si>
  <si>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</si>
  <si>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</si>
  <si>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</si>
  <si>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</si>
  <si>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</si>
  <si>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</si>
  <si>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</si>
  <si>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</si>
  <si>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</si>
  <si>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</si>
  <si>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</si>
  <si>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</si>
  <si>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</si>
  <si>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</si>
  <si>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</si>
  <si>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</si>
  <si>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</si>
  <si>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</si>
  <si>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</si>
  <si>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</si>
  <si>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</si>
  <si>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</si>
  <si>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</si>
  <si>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</si>
  <si>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</si>
  <si>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</si>
  <si>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</si>
  <si>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</si>
  <si>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</si>
  <si>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</si>
  <si>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</si>
  <si>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</si>
  <si>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</si>
  <si>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</si>
  <si>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</si>
  <si>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</si>
  <si>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</si>
  <si>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</si>
  <si>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</si>
  <si>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</si>
  <si>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</si>
  <si>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</si>
  <si>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</si>
  <si>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</si>
  <si>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</si>
  <si>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</si>
  <si>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</si>
  <si>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</si>
  <si>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</si>
  <si>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</si>
  <si>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</si>
  <si>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</si>
  <si>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</si>
  <si>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</si>
  <si>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</si>
  <si>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</si>
  <si>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</si>
  <si>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</si>
  <si>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</si>
  <si>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</si>
  <si>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</si>
  <si>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</si>
  <si>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</si>
  <si>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</si>
  <si>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</si>
  <si>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</si>
  <si>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</si>
  <si>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</si>
  <si>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</si>
  <si>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</si>
  <si>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</si>
  <si>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</si>
  <si>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</si>
  <si>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</si>
  <si>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</si>
  <si>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</si>
  <si>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</si>
  <si>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</si>
  <si>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</si>
  <si>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</si>
  <si>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</si>
  <si>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</si>
  <si>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</si>
  <si>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</si>
  <si>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</si>
  <si>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</si>
  <si>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</si>
  <si>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</si>
  <si>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</si>
  <si>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</si>
  <si>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</si>
  <si>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</si>
  <si>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</si>
  <si>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</si>
  <si>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</si>
  <si>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</si>
  <si>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</si>
  <si>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</si>
  <si>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</si>
  <si>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</si>
  <si>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</si>
  <si>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</si>
  <si>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</si>
  <si>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</si>
  <si>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</si>
  <si>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</si>
  <si>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</si>
  <si>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</si>
  <si>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</si>
  <si>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</si>
  <si>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</si>
  <si>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</si>
  <si>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</si>
  <si>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</si>
  <si>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</si>
  <si>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</si>
  <si>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</si>
  <si>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</si>
  <si>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</si>
  <si>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</si>
  <si>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</si>
  <si>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</si>
  <si>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</si>
  <si>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</si>
  <si>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</si>
  <si>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</si>
  <si>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</si>
  <si>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</si>
  <si>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</si>
  <si>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</si>
  <si>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</si>
  <si>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</si>
  <si>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</si>
  <si>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</si>
  <si>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</si>
  <si>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</si>
  <si>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</si>
  <si>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</si>
  <si>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</si>
  <si>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</si>
  <si>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</si>
  <si>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</si>
  <si>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</si>
  <si>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</si>
  <si>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</si>
  <si>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</si>
  <si>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</si>
  <si>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</si>
  <si>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</si>
  <si>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</si>
  <si>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</si>
  <si>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</si>
  <si>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</si>
  <si>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</si>
  <si>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</si>
  <si>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</si>
  <si>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</si>
  <si>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</si>
  <si>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</si>
  <si>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</si>
  <si>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</si>
  <si>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</si>
  <si>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</si>
  <si>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</si>
  <si>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</si>
  <si>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</si>
  <si>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</si>
  <si>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</si>
  <si>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</si>
  <si>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</si>
  <si>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</si>
  <si>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</si>
  <si>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</si>
  <si>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</si>
  <si>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</si>
  <si>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</si>
  <si>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</si>
  <si>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</si>
  <si>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</si>
  <si>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</si>
  <si>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</si>
  <si>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</si>
  <si>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</si>
  <si>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</si>
  <si>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</si>
  <si>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</si>
  <si>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</si>
  <si>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</si>
  <si>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</si>
  <si>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</si>
  <si>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</si>
  <si>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</si>
  <si>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</si>
  <si>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</si>
  <si>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</si>
  <si>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</si>
  <si>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</si>
  <si>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</si>
  <si>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</si>
  <si>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</si>
  <si>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</si>
  <si>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</si>
  <si>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</si>
  <si>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</si>
  <si>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</si>
  <si>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</si>
  <si>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</si>
  <si>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</si>
  <si>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</si>
  <si>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</si>
  <si>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</si>
  <si>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</si>
  <si>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</si>
  <si>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</si>
  <si>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</si>
  <si>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</si>
  <si>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</si>
  <si>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</si>
  <si>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</si>
  <si>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</si>
  <si>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</si>
  <si>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</si>
  <si>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</si>
  <si>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</si>
  <si>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</si>
  <si>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</si>
  <si>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</si>
  <si>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</si>
  <si>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</si>
  <si>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</si>
  <si>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</si>
  <si>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</si>
  <si>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</si>
  <si>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</si>
  <si>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</si>
  <si>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</si>
  <si>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</si>
  <si>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</si>
  <si>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</si>
  <si>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</si>
  <si>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</si>
  <si>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</si>
  <si>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</si>
  <si>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</si>
  <si>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</si>
  <si>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</si>
  <si>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</si>
  <si>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</si>
  <si>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</si>
  <si>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</si>
  <si>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</si>
  <si>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</si>
  <si>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</si>
  <si>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</si>
  <si>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440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</si>
  <si>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</si>
  <si>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</si>
  <si>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</si>
  <si>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</si>
  <si>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</si>
  <si>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</si>
  <si>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</si>
  <si>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</si>
  <si>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</si>
  <si>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</si>
  <si>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</si>
  <si>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</si>
  <si>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</si>
  <si>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</si>
  <si>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</si>
  <si>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</si>
  <si>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</si>
  <si>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</si>
  <si>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</si>
  <si>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</si>
  <si>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</si>
  <si>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</si>
  <si>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</si>
  <si>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</si>
  <si>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</si>
  <si>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</si>
  <si>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</si>
  <si>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</si>
  <si>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</si>
  <si>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</si>
  <si>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</si>
  <si>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</si>
  <si>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</si>
  <si>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</si>
  <si>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</si>
  <si>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</si>
  <si>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</si>
  <si>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</si>
  <si>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</si>
  <si>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</si>
  <si>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</si>
  <si>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</si>
  <si>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</si>
  <si>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</si>
  <si>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</si>
  <si>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</si>
  <si>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</si>
  <si>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</si>
  <si>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</si>
  <si>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</si>
  <si>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</si>
  <si>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</si>
  <si>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</si>
  <si>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</si>
  <si>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</si>
  <si>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</si>
  <si>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</si>
  <si>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</si>
  <si>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</si>
  <si>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</si>
  <si>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</si>
  <si>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</si>
  <si>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</si>
  <si>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</si>
  <si>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</si>
  <si>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</si>
  <si>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</si>
  <si>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</si>
  <si>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</si>
  <si>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</si>
  <si>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</si>
  <si>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</si>
  <si>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</si>
  <si>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</si>
  <si>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</si>
  <si>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</si>
  <si>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</si>
  <si>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</si>
  <si>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</si>
  <si>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</si>
  <si>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</si>
  <si>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</si>
  <si>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</si>
  <si>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</si>
  <si>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</si>
  <si>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</si>
  <si>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</si>
  <si>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</si>
  <si>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</si>
  <si>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</si>
  <si>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</si>
  <si>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</si>
  <si>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</si>
  <si>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</si>
  <si>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</si>
  <si>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</si>
  <si>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</si>
  <si>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</si>
  <si>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</si>
  <si>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</si>
  <si>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</si>
  <si>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</si>
  <si>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</si>
  <si>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</si>
  <si>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</si>
  <si>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</si>
  <si>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</si>
  <si>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</si>
  <si>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</si>
  <si>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</si>
  <si>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</si>
  <si>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</si>
  <si>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</si>
  <si>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</si>
  <si>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</si>
  <si>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</si>
  <si>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</si>
  <si>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</si>
  <si>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</si>
  <si>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</si>
  <si>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</si>
  <si>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</si>
  <si>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</si>
  <si>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</si>
  <si>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</si>
  <si>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</si>
  <si>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</si>
  <si>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</si>
  <si>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</si>
  <si>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</si>
  <si>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</si>
  <si>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</si>
  <si>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</si>
  <si>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</si>
  <si>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</si>
  <si>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</si>
  <si>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</si>
  <si>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</si>
  <si>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</si>
  <si>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</si>
  <si>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</si>
  <si>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</si>
  <si>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</si>
  <si>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</si>
  <si>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</si>
  <si>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</si>
  <si>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</si>
  <si>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</si>
  <si>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</si>
  <si>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</si>
  <si>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</si>
  <si>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</si>
  <si>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</si>
  <si>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</si>
  <si>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</si>
  <si>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</si>
  <si>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</si>
  <si>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</si>
  <si>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</si>
  <si>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</si>
  <si>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</si>
  <si>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</si>
  <si>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</si>
  <si>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</si>
  <si>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</si>
  <si>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</si>
  <si>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</si>
  <si>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</si>
  <si>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</si>
  <si>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</si>
  <si>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</si>
  <si>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</si>
  <si>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</si>
  <si>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</si>
  <si>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</si>
  <si>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</si>
  <si>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</si>
  <si>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</si>
  <si>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</si>
  <si>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</si>
  <si>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</si>
  <si>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</si>
  <si>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</si>
  <si>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</si>
  <si>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</si>
  <si>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</si>
  <si>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</si>
  <si>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</si>
  <si>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</si>
  <si>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</si>
  <si>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</si>
  <si>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</si>
  <si>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</si>
  <si>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</si>
  <si>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</si>
  <si>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</si>
  <si>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</si>
  <si>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</si>
  <si>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</si>
  <si>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</si>
  <si>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</si>
  <si>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</si>
  <si>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</si>
  <si>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</si>
  <si>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</si>
  <si>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</si>
  <si>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</si>
  <si>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</si>
  <si>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</si>
  <si>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</si>
  <si>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</si>
  <si>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</si>
  <si>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</si>
  <si>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</si>
  <si>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</si>
  <si>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</si>
  <si>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</si>
  <si>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</si>
  <si>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</si>
  <si>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</si>
  <si>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</si>
  <si>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</si>
  <si>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</si>
  <si>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</si>
  <si>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</si>
  <si>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</si>
  <si>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</si>
  <si>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</si>
  <si>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</si>
  <si>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</si>
  <si>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</si>
  <si>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</si>
  <si>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</si>
  <si>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</si>
  <si>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</si>
  <si>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</si>
  <si>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</si>
  <si>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</si>
  <si>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</si>
  <si>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</si>
  <si>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</si>
  <si>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</si>
  <si>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</si>
  <si>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</si>
  <si>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</si>
  <si>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</si>
  <si>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</si>
  <si>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</si>
  <si>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</si>
  <si>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</si>
  <si>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</si>
  <si>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</si>
  <si>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</si>
  <si>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</si>
  <si>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</si>
  <si>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</si>
  <si>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</si>
  <si>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</si>
  <si>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</si>
  <si>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</si>
  <si>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</si>
  <si>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</si>
  <si>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</si>
  <si>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</si>
  <si>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</si>
  <si>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</si>
  <si>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</si>
  <si>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</si>
  <si>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</si>
  <si>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</si>
  <si>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</si>
  <si>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</si>
  <si>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</si>
  <si>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</si>
  <si>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</si>
  <si>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</si>
  <si>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</si>
  <si>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</si>
  <si>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</si>
  <si>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Regula 2.0 1200мм одиночные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</si>
  <si>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</si>
  <si>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</si>
  <si>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</si>
  <si>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</si>
  <si>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</si>
  <si>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</si>
  <si>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</si>
  <si>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</si>
  <si>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</si>
  <si>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</si>
  <si>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</si>
  <si>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</si>
  <si>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</si>
  <si>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</si>
  <si>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</si>
  <si>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</si>
  <si>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</si>
  <si>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</si>
  <si>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</si>
  <si>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</si>
  <si>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</si>
  <si>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</si>
  <si>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</si>
  <si>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</si>
  <si>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</si>
  <si>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</si>
  <si>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</si>
  <si>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</si>
  <si>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</si>
  <si>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</si>
  <si>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</si>
  <si>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</si>
  <si>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</si>
  <si>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</si>
  <si>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</si>
  <si>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</si>
  <si>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</si>
  <si>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</si>
  <si>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</si>
  <si>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</si>
  <si>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</si>
  <si>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</si>
  <si>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</si>
  <si>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</si>
  <si>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</si>
  <si>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</si>
  <si>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</si>
  <si>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</si>
  <si>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</si>
  <si>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</si>
  <si>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</si>
  <si>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</si>
  <si>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</si>
  <si>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</si>
  <si>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</si>
  <si>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</si>
  <si>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</si>
  <si>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</si>
  <si>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</si>
  <si>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</si>
  <si>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</si>
  <si>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</si>
  <si>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</si>
  <si>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</si>
  <si>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</si>
  <si>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</si>
  <si>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</si>
  <si>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</si>
  <si>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</si>
  <si>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</si>
  <si>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</si>
  <si>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</si>
  <si>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</si>
  <si>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</si>
  <si>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</si>
  <si>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</si>
  <si>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</si>
  <si>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</si>
  <si>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</si>
  <si>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</si>
  <si>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</si>
  <si>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</si>
  <si>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</si>
  <si>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</si>
  <si>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</si>
  <si>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</si>
  <si>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</si>
  <si>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</si>
  <si>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</si>
  <si>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</si>
  <si>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</si>
  <si>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</si>
  <si>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</si>
  <si>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</si>
  <si>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</si>
  <si>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</si>
  <si>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</si>
  <si>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</si>
  <si>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</si>
  <si>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</si>
  <si>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</si>
  <si>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</si>
  <si>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</si>
  <si>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</si>
  <si>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</si>
  <si>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</si>
  <si>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</si>
  <si>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</si>
  <si>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</si>
  <si>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</si>
  <si>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</si>
  <si>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</si>
  <si>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</si>
  <si>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</si>
  <si>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</si>
  <si>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</si>
  <si>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</si>
  <si>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</si>
  <si>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</si>
  <si>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</si>
  <si>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</si>
  <si>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</si>
  <si>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</si>
  <si>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</si>
  <si>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</si>
  <si>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</si>
  <si>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</si>
  <si>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</si>
  <si>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</si>
  <si>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</si>
  <si>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</si>
  <si>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</si>
  <si>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</si>
  <si>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</si>
  <si>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</si>
  <si>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</si>
  <si>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</si>
  <si>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</si>
  <si>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</si>
  <si>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</si>
  <si>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</si>
  <si>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</si>
  <si>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</si>
  <si>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</si>
  <si>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</si>
  <si>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</si>
  <si>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</si>
  <si>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</si>
  <si>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</si>
  <si>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</si>
  <si>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</si>
  <si>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</si>
  <si>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</si>
  <si>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</si>
  <si>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</si>
  <si>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</si>
  <si>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</si>
  <si>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</si>
  <si>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</si>
  <si>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</si>
  <si>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</si>
  <si>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</si>
  <si>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</si>
  <si>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</si>
  <si>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</si>
  <si>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</si>
  <si>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</si>
  <si>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</si>
  <si>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</si>
  <si>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</si>
  <si>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</si>
  <si>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</si>
  <si>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</si>
  <si>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</si>
  <si>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</si>
  <si>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</si>
  <si>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</si>
  <si>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</si>
  <si>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</si>
  <si>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</si>
  <si>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</si>
  <si>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</si>
  <si>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</si>
  <si>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</si>
  <si>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</si>
  <si>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</si>
  <si>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</si>
  <si>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</si>
  <si>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</si>
  <si>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</si>
  <si>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</si>
  <si>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</si>
  <si>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</si>
  <si>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</si>
  <si>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</si>
  <si>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</si>
  <si>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</si>
  <si>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</si>
  <si>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</si>
  <si>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</si>
  <si>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</si>
  <si>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</si>
  <si>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</si>
  <si>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</si>
  <si>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</si>
  <si>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</si>
  <si>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</si>
  <si>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</si>
  <si>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</si>
  <si>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</si>
  <si>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</si>
  <si>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</si>
  <si>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</si>
  <si>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</si>
  <si>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</si>
  <si>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</si>
  <si>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</si>
  <si>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</si>
  <si>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</si>
  <si>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</si>
  <si>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</si>
  <si>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</si>
  <si>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</si>
  <si>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</si>
  <si>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</si>
  <si>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</si>
  <si>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</si>
  <si>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</si>
  <si>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</si>
  <si>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</si>
  <si>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</si>
  <si>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</si>
  <si>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</si>
  <si>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</si>
  <si>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</si>
  <si>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</si>
  <si>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</si>
  <si>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</si>
  <si>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</si>
  <si>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</si>
  <si>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</si>
  <si>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</si>
  <si>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</si>
  <si>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</si>
  <si>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</si>
  <si>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</si>
  <si>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</si>
  <si>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</si>
  <si>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</si>
  <si>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</si>
  <si>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</si>
  <si>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</si>
  <si>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</si>
  <si>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</si>
  <si>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</si>
  <si>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</si>
  <si>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</si>
  <si>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</si>
  <si>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</si>
  <si>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</si>
  <si>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</si>
  <si>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</si>
  <si>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</si>
  <si>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</si>
  <si>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</si>
  <si>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</si>
  <si>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</si>
  <si>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</si>
  <si>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</si>
  <si>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</si>
  <si>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</si>
  <si>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</si>
  <si>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</si>
  <si>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</si>
  <si>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</si>
  <si>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</si>
  <si>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</si>
  <si>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</si>
  <si>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</si>
  <si>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</si>
  <si>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</si>
  <si>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</si>
  <si>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</si>
  <si>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</si>
  <si>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</si>
  <si>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</si>
  <si>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</si>
  <si>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</si>
  <si>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</si>
  <si>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</si>
  <si>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</si>
  <si>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</si>
  <si>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</si>
  <si>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</si>
  <si>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</si>
  <si>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</si>
  <si>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</si>
  <si>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</si>
  <si>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</si>
  <si>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</si>
  <si>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</si>
  <si>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</si>
  <si>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</si>
  <si>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</si>
  <si>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</si>
  <si>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</si>
  <si>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</si>
  <si>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</si>
  <si>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</si>
  <si>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</si>
  <si>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</si>
  <si>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</si>
  <si>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</si>
  <si>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</si>
  <si>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</si>
  <si>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</si>
  <si>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</si>
  <si>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</si>
  <si>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</si>
  <si>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</si>
  <si>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</si>
  <si>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</si>
  <si>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</si>
  <si>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</si>
  <si>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</si>
  <si>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</si>
  <si>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</si>
  <si>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</si>
  <si>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</si>
  <si>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</si>
  <si>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</si>
  <si>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</si>
  <si>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</si>
  <si>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</si>
  <si>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</si>
  <si>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</si>
  <si>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</si>
  <si>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</si>
  <si>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</si>
  <si>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</si>
  <si>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</si>
  <si>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</si>
  <si>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</si>
  <si>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</si>
  <si>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</si>
  <si>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</si>
  <si>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</si>
  <si>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</si>
  <si>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</si>
  <si>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</si>
  <si>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</si>
  <si>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</si>
  <si>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</si>
  <si>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</si>
  <si>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</si>
  <si>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</si>
  <si>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</si>
  <si>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</si>
  <si>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</si>
  <si>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</si>
  <si>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</si>
  <si>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</si>
  <si>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</si>
  <si>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</si>
  <si>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</si>
  <si>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</si>
  <si>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</si>
  <si>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</si>
  <si>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</si>
  <si>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</si>
  <si>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</si>
  <si>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</si>
  <si>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</si>
  <si>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</si>
  <si>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</si>
  <si>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</si>
  <si>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</si>
  <si>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</si>
  <si>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</si>
  <si>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</si>
  <si>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</si>
  <si>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</si>
  <si>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</si>
  <si>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</si>
  <si>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</si>
  <si>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</si>
  <si>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</si>
  <si>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</si>
  <si>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</si>
  <si>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</si>
  <si>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</si>
  <si>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</si>
  <si>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</si>
  <si>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</si>
  <si>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</si>
  <si>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</si>
  <si>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</si>
  <si>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</si>
  <si>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</si>
  <si>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</si>
  <si>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</si>
  <si>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</si>
  <si>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</si>
  <si>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</si>
  <si>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</si>
  <si>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</si>
  <si>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</si>
  <si>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</si>
  <si>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</si>
  <si>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</si>
  <si>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</si>
  <si>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</si>
  <si>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</si>
  <si>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</si>
  <si>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</si>
  <si>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</si>
  <si>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</si>
  <si>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</si>
  <si>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</si>
  <si>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</si>
  <si>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</si>
  <si>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</si>
  <si>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</si>
  <si>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</si>
  <si>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</si>
  <si>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</si>
  <si>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</si>
  <si>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</si>
  <si>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</si>
  <si>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</si>
  <si>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</si>
  <si>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</si>
  <si>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</si>
  <si>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</si>
  <si>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</si>
  <si>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</si>
  <si>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</si>
  <si>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</si>
  <si>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</si>
  <si>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</si>
  <si>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</si>
  <si>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</si>
  <si>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</si>
  <si>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</si>
  <si>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</si>
  <si>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</si>
  <si>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</si>
  <si>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</si>
  <si>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</si>
  <si>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</si>
  <si>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</si>
  <si>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</si>
  <si>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</si>
  <si>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</si>
  <si>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</si>
  <si>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</si>
  <si>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</si>
  <si>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</si>
  <si>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</si>
  <si>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</si>
  <si>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</si>
  <si>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</si>
  <si>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</si>
  <si>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</si>
  <si>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</si>
  <si>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</si>
  <si>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</si>
  <si>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</si>
  <si>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</si>
  <si>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</si>
  <si>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</si>
  <si>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</si>
  <si>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</si>
  <si>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</si>
  <si>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</si>
  <si>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</si>
  <si>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</si>
  <si>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</si>
  <si>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</si>
  <si>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</si>
  <si>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</si>
  <si>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</si>
  <si>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</si>
  <si>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</si>
  <si>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</si>
  <si>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</si>
  <si>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</si>
  <si>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</si>
  <si>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</si>
  <si>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</si>
  <si>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</si>
  <si>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</si>
  <si>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</si>
  <si>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</si>
  <si>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</si>
  <si>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</si>
  <si>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</si>
  <si>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</si>
  <si>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</si>
  <si>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</si>
  <si>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</si>
  <si>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</si>
  <si>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</si>
  <si>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</si>
  <si>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</si>
  <si>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</si>
  <si>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</si>
  <si>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</si>
  <si>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</si>
  <si>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</si>
  <si>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</si>
  <si>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</si>
  <si>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</si>
  <si>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</si>
  <si>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</si>
  <si>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</si>
  <si>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</si>
  <si>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</si>
  <si>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</si>
  <si>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</si>
  <si>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</si>
  <si>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</si>
  <si>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</si>
  <si>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</si>
  <si>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</si>
  <si>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</si>
  <si>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</si>
  <si>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</si>
  <si>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</si>
  <si>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</si>
  <si>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</si>
  <si>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</si>
  <si>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</si>
  <si>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</si>
  <si>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</si>
  <si>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</si>
  <si>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</si>
  <si>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</si>
  <si>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</si>
  <si>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</si>
  <si>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</si>
  <si>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</si>
  <si>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</si>
  <si>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</si>
  <si>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</si>
  <si>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</si>
  <si>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</si>
  <si>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</si>
  <si>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</si>
  <si>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</si>
  <si>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</si>
  <si>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</si>
  <si>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</si>
  <si>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</si>
  <si>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</si>
  <si>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</si>
  <si>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</si>
  <si>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</si>
  <si>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</si>
  <si>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</si>
  <si>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</si>
  <si>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</si>
  <si>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</si>
  <si>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</si>
  <si>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</si>
  <si>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Regula 2.0 1500мм одиночные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</si>
  <si>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</si>
  <si>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</si>
  <si>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</si>
  <si>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</si>
  <si>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</si>
  <si>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</si>
  <si>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</si>
  <si>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</si>
  <si>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</si>
  <si>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</si>
  <si>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</si>
  <si>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</si>
  <si>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</si>
  <si>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</si>
  <si>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</si>
  <si>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</si>
  <si>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</si>
  <si>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</si>
  <si>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</si>
  <si>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</si>
  <si>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</si>
  <si>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</si>
  <si>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</si>
  <si>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</si>
  <si>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</si>
  <si>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</si>
  <si>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</si>
  <si>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</si>
  <si>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</si>
  <si>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</si>
  <si>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</si>
  <si>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</si>
  <si>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</si>
  <si>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</si>
  <si>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</si>
  <si>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</si>
  <si>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</si>
  <si>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</si>
  <si>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</si>
  <si>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</si>
  <si>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</si>
  <si>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</si>
  <si>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</si>
  <si>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</si>
  <si>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</si>
  <si>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</si>
  <si>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</si>
  <si>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</si>
  <si>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</si>
  <si>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</si>
  <si>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</si>
  <si>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</si>
  <si>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</si>
  <si>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</si>
  <si>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</si>
  <si>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</si>
  <si>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</si>
  <si>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</si>
  <si>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</si>
  <si>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</si>
  <si>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</si>
  <si>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</si>
  <si>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</si>
  <si>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</si>
  <si>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</si>
  <si>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</si>
  <si>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</si>
  <si>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</si>
  <si>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</si>
  <si>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</si>
  <si>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</si>
  <si>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</si>
  <si>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</si>
  <si>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</si>
  <si>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</si>
  <si>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</si>
  <si>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</si>
  <si>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</si>
  <si>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</si>
  <si>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</si>
  <si>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</si>
  <si>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</si>
  <si>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</si>
  <si>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</si>
  <si>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</si>
  <si>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</si>
  <si>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</si>
  <si>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</si>
  <si>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</si>
  <si>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</si>
  <si>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</si>
  <si>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</si>
  <si>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</si>
  <si>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</si>
  <si>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</si>
  <si>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</si>
  <si>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</si>
  <si>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</si>
  <si>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</si>
  <si>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</si>
  <si>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</si>
  <si>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</si>
  <si>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</si>
  <si>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</si>
  <si>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</si>
  <si>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</si>
  <si>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</si>
  <si>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</si>
  <si>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</si>
  <si>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</si>
  <si>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</si>
  <si>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</si>
  <si>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</si>
  <si>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</si>
  <si>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</si>
  <si>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</si>
  <si>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</si>
  <si>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</si>
  <si>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</si>
  <si>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</si>
  <si>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</si>
  <si>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</si>
  <si>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</si>
  <si>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</si>
  <si>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</si>
  <si>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</si>
  <si>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</si>
  <si>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</si>
  <si>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</si>
  <si>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</si>
  <si>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</si>
  <si>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</si>
  <si>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</si>
  <si>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</si>
  <si>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</si>
  <si>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</si>
  <si>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</si>
  <si>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</si>
  <si>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</si>
  <si>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</si>
  <si>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</si>
  <si>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</si>
  <si>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</si>
  <si>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</si>
  <si>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</si>
  <si>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</si>
  <si>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</si>
  <si>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</si>
  <si>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</si>
  <si>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</si>
  <si>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</si>
  <si>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</si>
  <si>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</si>
  <si>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</si>
  <si>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</si>
  <si>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</si>
  <si>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</si>
  <si>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</si>
  <si>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</si>
  <si>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</si>
  <si>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</si>
  <si>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</si>
  <si>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</si>
  <si>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</si>
  <si>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</si>
  <si>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</si>
  <si>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</si>
  <si>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</si>
  <si>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</si>
  <si>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</si>
  <si>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</si>
  <si>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</si>
  <si>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</si>
  <si>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</si>
  <si>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</si>
  <si>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</si>
  <si>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</si>
  <si>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</si>
  <si>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</si>
  <si>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</si>
  <si>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</si>
  <si>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</si>
  <si>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</si>
  <si>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</si>
  <si>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</si>
  <si>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</si>
  <si>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</si>
  <si>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</si>
  <si>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</si>
  <si>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</si>
  <si>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</si>
  <si>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</si>
  <si>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</si>
  <si>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</si>
  <si>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</si>
  <si>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</si>
  <si>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</si>
  <si>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</si>
  <si>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</si>
  <si>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</si>
  <si>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</si>
  <si>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</si>
  <si>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</si>
  <si>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</si>
  <si>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</si>
  <si>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</si>
  <si>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</si>
  <si>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</si>
  <si>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</si>
  <si>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</si>
  <si>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</si>
  <si>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</si>
  <si>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</si>
  <si>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</si>
  <si>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</si>
  <si>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</si>
  <si>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</si>
  <si>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</si>
  <si>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</si>
  <si>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</si>
  <si>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</si>
  <si>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</si>
  <si>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</si>
  <si>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</si>
  <si>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</si>
  <si>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</si>
  <si>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</si>
  <si>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</si>
  <si>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</si>
  <si>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</si>
  <si>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</si>
  <si>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</si>
  <si>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</si>
  <si>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</si>
  <si>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</si>
  <si>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</si>
  <si>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</si>
  <si>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</si>
  <si>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</si>
  <si>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</si>
  <si>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</si>
  <si>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</si>
  <si>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</si>
  <si>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</si>
  <si>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</si>
  <si>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</si>
  <si>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</si>
  <si>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</si>
  <si>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</si>
  <si>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</si>
  <si>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</si>
  <si>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</si>
  <si>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</si>
  <si>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</si>
  <si>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</si>
  <si>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</si>
  <si>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</si>
  <si>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</si>
  <si>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</si>
  <si>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</si>
  <si>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</si>
  <si>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</si>
  <si>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</si>
  <si>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</si>
  <si>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</si>
  <si>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</si>
  <si>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</si>
  <si>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</si>
  <si>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</si>
  <si>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</si>
  <si>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</si>
  <si>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</si>
  <si>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</si>
  <si>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</si>
  <si>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</si>
  <si>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</si>
  <si>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</si>
  <si>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</si>
  <si>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</si>
  <si>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</si>
  <si>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Regula 2.0  300мм для сборки в линию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</si>
  <si>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</si>
  <si>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</si>
  <si>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</si>
  <si>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</si>
  <si>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</si>
  <si>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420 лм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</si>
  <si>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</si>
  <si>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</si>
  <si>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230 лм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</si>
  <si>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</si>
  <si>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</si>
  <si>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</si>
  <si>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</si>
  <si>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110 лм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</si>
  <si>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</si>
  <si>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</si>
  <si>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200 лм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</si>
  <si>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</si>
  <si>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</si>
  <si>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</si>
  <si>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</si>
  <si>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</si>
  <si>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</si>
  <si>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</si>
  <si>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</si>
  <si>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</si>
  <si>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</si>
  <si>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</si>
  <si>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</si>
  <si>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</si>
  <si>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</si>
  <si>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</si>
  <si>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</si>
  <si>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</si>
  <si>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</si>
  <si>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</si>
  <si>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</si>
  <si>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</si>
  <si>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</si>
  <si>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</si>
  <si>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</si>
  <si>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</si>
  <si>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</si>
  <si>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</si>
  <si>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</si>
  <si>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</si>
  <si>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</si>
  <si>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</si>
  <si>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</si>
  <si>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</si>
  <si>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</si>
  <si>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</si>
  <si>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</si>
  <si>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</si>
  <si>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</si>
  <si>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</si>
  <si>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</si>
  <si>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</si>
  <si>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</si>
  <si>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</si>
  <si>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</si>
  <si>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</si>
  <si>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</si>
  <si>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</si>
  <si>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</si>
  <si>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</si>
  <si>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</si>
  <si>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</si>
  <si>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</si>
  <si>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</si>
  <si>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</si>
  <si>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</si>
  <si>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</si>
  <si>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</si>
  <si>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</si>
  <si>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</si>
  <si>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</si>
  <si>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</si>
  <si>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</si>
  <si>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</si>
  <si>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</si>
  <si>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</si>
  <si>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</si>
  <si>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</si>
  <si>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</si>
  <si>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</si>
  <si>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</si>
  <si>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</si>
  <si>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</si>
  <si>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</si>
  <si>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</si>
  <si>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</si>
  <si>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</si>
  <si>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</si>
  <si>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</si>
  <si>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</si>
  <si>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</si>
  <si>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</si>
  <si>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</si>
  <si>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</si>
  <si>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</si>
  <si>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</si>
  <si>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</si>
  <si>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</si>
  <si>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</si>
  <si>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</si>
  <si>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</si>
  <si>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</si>
  <si>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</si>
  <si>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</si>
  <si>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</si>
  <si>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</si>
  <si>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</si>
  <si>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</si>
  <si>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</si>
  <si>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</si>
  <si>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</si>
  <si>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</si>
  <si>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</si>
  <si>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</si>
  <si>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</si>
  <si>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</si>
  <si>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</si>
  <si>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</si>
  <si>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</si>
  <si>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</si>
  <si>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</si>
  <si>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</si>
  <si>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</si>
  <si>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</si>
  <si>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</si>
  <si>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</si>
  <si>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</si>
  <si>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</si>
  <si>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</si>
  <si>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</si>
  <si>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</si>
  <si>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</si>
  <si>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</si>
  <si>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</si>
  <si>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</si>
  <si>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</si>
  <si>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</si>
  <si>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</si>
  <si>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</si>
  <si>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</si>
  <si>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</si>
  <si>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</si>
  <si>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</si>
  <si>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</si>
  <si>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</si>
  <si>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</si>
  <si>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</si>
  <si>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</si>
  <si>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</si>
  <si>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</si>
  <si>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</si>
  <si>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</si>
  <si>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</si>
  <si>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</si>
  <si>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</si>
  <si>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</si>
  <si>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</si>
  <si>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</si>
  <si>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</si>
  <si>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</si>
  <si>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</si>
  <si>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</si>
  <si>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</si>
  <si>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</si>
  <si>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</si>
  <si>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</si>
  <si>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</si>
  <si>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</si>
  <si>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</si>
  <si>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</si>
  <si>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</si>
  <si>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</si>
  <si>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</si>
  <si>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</si>
  <si>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</si>
  <si>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</si>
  <si>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</si>
  <si>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</si>
  <si>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</si>
  <si>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</si>
  <si>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</si>
  <si>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</si>
  <si>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</si>
  <si>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</si>
  <si>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</si>
  <si>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</si>
  <si>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</si>
  <si>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</si>
  <si>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</si>
  <si>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</si>
  <si>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</si>
  <si>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</si>
  <si>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</si>
  <si>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</si>
  <si>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</si>
  <si>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</si>
  <si>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</si>
  <si>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</si>
  <si>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</si>
  <si>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</si>
  <si>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</si>
  <si>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</si>
  <si>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</si>
  <si>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</si>
  <si>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</si>
  <si>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</si>
  <si>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</si>
  <si>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</si>
  <si>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</si>
  <si>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</si>
  <si>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</si>
  <si>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</si>
  <si>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</si>
  <si>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</si>
  <si>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</si>
  <si>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</si>
  <si>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</si>
  <si>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</si>
  <si>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</si>
  <si>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</si>
  <si>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</si>
  <si>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</si>
  <si>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</si>
  <si>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</si>
  <si>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</si>
  <si>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</si>
  <si>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</si>
  <si>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</si>
  <si>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</si>
  <si>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</si>
  <si>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</si>
  <si>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</si>
  <si>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</si>
  <si>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</si>
  <si>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</si>
  <si>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</si>
  <si>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</si>
  <si>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</si>
  <si>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</si>
  <si>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</si>
  <si>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</si>
  <si>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</si>
  <si>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</si>
  <si>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</si>
  <si>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</si>
  <si>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</si>
  <si>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</si>
  <si>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</si>
  <si>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</si>
  <si>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</si>
  <si>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</si>
  <si>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</si>
  <si>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</si>
  <si>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</si>
  <si>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</si>
  <si>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</si>
  <si>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</si>
  <si>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</si>
  <si>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</si>
  <si>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</si>
  <si>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</si>
  <si>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</si>
  <si>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</si>
  <si>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</si>
  <si>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</si>
  <si>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</si>
  <si>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</si>
  <si>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</si>
  <si>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</si>
  <si>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</si>
  <si>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</si>
  <si>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</si>
  <si>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</si>
  <si>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</si>
  <si>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</si>
  <si>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</si>
  <si>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</si>
  <si>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</si>
  <si>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</si>
  <si>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</si>
  <si>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</si>
  <si>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</si>
  <si>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</si>
  <si>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</si>
  <si>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</si>
  <si>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</si>
  <si>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</si>
  <si>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</si>
  <si>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</si>
  <si>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</si>
  <si>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</si>
  <si>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</si>
  <si>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</si>
  <si>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</si>
  <si>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</si>
  <si>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</si>
  <si>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</si>
  <si>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</si>
  <si>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</si>
  <si>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</si>
  <si>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</si>
  <si>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</si>
  <si>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</si>
  <si>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</si>
  <si>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</si>
  <si>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</si>
  <si>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</si>
  <si>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</si>
  <si>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</si>
  <si>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</si>
  <si>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</si>
  <si>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</si>
  <si>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</si>
  <si>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</si>
  <si>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</si>
  <si>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</si>
  <si>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</si>
  <si>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</si>
  <si>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</si>
  <si>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</si>
  <si>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</si>
  <si>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</si>
  <si>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</si>
  <si>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</si>
  <si>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</si>
  <si>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</si>
  <si>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</si>
  <si>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</si>
  <si>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</si>
  <si>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</si>
  <si>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</si>
  <si>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</si>
  <si>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</si>
  <si>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</si>
  <si>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</si>
  <si>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</si>
  <si>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</si>
  <si>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</si>
  <si>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</si>
  <si>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</si>
  <si>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</si>
  <si>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</si>
  <si>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</si>
  <si>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</si>
  <si>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</si>
  <si>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</si>
  <si>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</si>
  <si>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</si>
  <si>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</si>
  <si>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</si>
  <si>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</si>
  <si>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</si>
  <si>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</si>
  <si>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</si>
  <si>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</si>
  <si>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</si>
  <si>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</si>
  <si>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</si>
  <si>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</si>
  <si>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</si>
  <si>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</si>
  <si>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</si>
  <si>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</si>
  <si>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</si>
  <si>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</si>
  <si>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</si>
  <si>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</si>
  <si>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</si>
  <si>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</si>
  <si>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</si>
  <si>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</si>
  <si>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</si>
  <si>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</si>
  <si>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</si>
  <si>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</si>
  <si>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</si>
  <si>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</si>
  <si>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</si>
  <si>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</si>
  <si>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</si>
  <si>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</si>
  <si>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</si>
  <si>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</si>
  <si>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</si>
  <si>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</si>
  <si>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</si>
  <si>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</si>
  <si>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</si>
  <si>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</si>
  <si>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</si>
  <si>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</si>
  <si>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</si>
  <si>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</si>
  <si>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</si>
  <si>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</si>
  <si>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</si>
  <si>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</si>
  <si>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</si>
  <si>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</si>
  <si>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</si>
  <si>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</si>
  <si>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</si>
  <si>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</si>
  <si>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</si>
  <si>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</si>
  <si>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</si>
  <si>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</si>
  <si>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</si>
  <si>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</si>
  <si>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</si>
  <si>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</si>
  <si>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</si>
  <si>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</si>
  <si>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</si>
  <si>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</si>
  <si>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</si>
  <si>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</si>
  <si>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</si>
  <si>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</si>
  <si>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</si>
  <si>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</si>
  <si>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</si>
  <si>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</si>
  <si>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</si>
  <si>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</si>
  <si>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</si>
  <si>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</si>
  <si>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</si>
  <si>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</si>
  <si>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</si>
  <si>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</si>
  <si>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</si>
  <si>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</si>
  <si>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</si>
  <si>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</si>
  <si>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</si>
  <si>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</si>
  <si>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</si>
  <si>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</si>
  <si>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</si>
  <si>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</si>
  <si>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</si>
  <si>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</si>
  <si>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</si>
  <si>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</si>
  <si>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</si>
  <si>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</si>
  <si>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</si>
  <si>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</si>
  <si>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</si>
  <si>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</si>
  <si>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</si>
  <si>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</si>
  <si>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</si>
  <si>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</si>
  <si>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</si>
  <si>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</si>
  <si>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</si>
  <si>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</si>
  <si>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</si>
  <si>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</si>
  <si>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</si>
  <si>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</si>
  <si>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</si>
  <si>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</si>
  <si>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</si>
  <si>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</si>
  <si>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</si>
  <si>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</si>
  <si>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</si>
  <si>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</si>
  <si>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</si>
  <si>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</si>
  <si>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</si>
  <si>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</si>
  <si>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</si>
  <si>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</si>
  <si>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</si>
  <si>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</si>
  <si>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</si>
  <si>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</si>
  <si>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</si>
  <si>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</si>
  <si>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</si>
  <si>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</si>
  <si>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</si>
  <si>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</si>
  <si>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</si>
  <si>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</si>
  <si>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</si>
  <si>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</si>
  <si>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</si>
  <si>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</si>
  <si>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</si>
  <si>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</si>
  <si>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</si>
  <si>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</si>
  <si>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</si>
  <si>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</si>
  <si>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</si>
  <si>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</si>
  <si>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</si>
  <si>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</si>
  <si>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</si>
  <si>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</si>
  <si>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</si>
  <si>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</si>
  <si>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</si>
  <si>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</si>
  <si>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</si>
  <si>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</si>
  <si>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</si>
  <si>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</si>
  <si>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</si>
  <si>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</si>
  <si>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</si>
  <si>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</si>
  <si>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</si>
  <si>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</si>
  <si>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</si>
  <si>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</si>
  <si>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</si>
  <si>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</si>
  <si>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</si>
  <si>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</si>
  <si>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</si>
  <si>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</si>
  <si>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</si>
  <si>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</si>
  <si>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</si>
  <si>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</si>
  <si>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</si>
  <si>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</si>
  <si>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</si>
  <si>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</si>
  <si>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</si>
  <si>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</si>
  <si>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</si>
  <si>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</si>
  <si>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</si>
  <si>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</si>
  <si>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</si>
  <si>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</si>
  <si>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</si>
  <si>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</si>
  <si>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</si>
  <si>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</si>
  <si>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</si>
  <si>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</si>
  <si>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</si>
  <si>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</si>
  <si>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</si>
  <si>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</si>
  <si>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</si>
  <si>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</si>
  <si>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</si>
  <si>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</si>
  <si>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</si>
  <si>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</si>
  <si>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</si>
  <si>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</si>
  <si>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</si>
  <si>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</si>
  <si>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</si>
  <si>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</si>
  <si>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</si>
  <si>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</si>
  <si>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</si>
  <si>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</si>
  <si>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</si>
  <si>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</si>
  <si>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</si>
  <si>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</si>
  <si>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</si>
  <si>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</si>
  <si>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</si>
  <si>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</si>
  <si>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</si>
  <si>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</si>
  <si>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</si>
  <si>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</si>
  <si>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</si>
  <si>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</si>
  <si>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</si>
  <si>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</si>
  <si>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</si>
  <si>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</si>
  <si>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</si>
  <si>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</si>
  <si>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</si>
  <si>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</si>
  <si>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</si>
  <si>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</si>
  <si>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</si>
  <si>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</si>
  <si>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</si>
  <si>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</si>
  <si>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</si>
  <si>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</si>
  <si>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</si>
  <si>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</si>
  <si>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</si>
  <si>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</si>
  <si>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</si>
  <si>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</si>
  <si>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</si>
  <si>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</si>
  <si>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</si>
  <si>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</si>
  <si>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</si>
  <si>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</si>
  <si>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</si>
  <si>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</si>
  <si>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</si>
  <si>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</si>
  <si>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</si>
  <si>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</si>
  <si>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</si>
  <si>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</si>
  <si>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</si>
  <si>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</si>
  <si>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</si>
  <si>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</si>
  <si>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</si>
  <si>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</si>
  <si>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</si>
  <si>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</si>
  <si>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</si>
  <si>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</si>
  <si>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</si>
  <si>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</si>
  <si>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</si>
  <si>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</si>
  <si>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</si>
  <si>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</si>
  <si>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</si>
  <si>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</si>
  <si>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</si>
  <si>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</si>
  <si>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</si>
  <si>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</si>
  <si>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</si>
  <si>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</si>
  <si>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</si>
  <si>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</si>
  <si>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</si>
  <si>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</si>
  <si>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</si>
  <si>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</si>
  <si>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</si>
  <si>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</si>
  <si>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</si>
  <si>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</si>
  <si>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</si>
  <si>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</si>
  <si>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</si>
  <si>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</si>
  <si>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</si>
  <si>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</si>
  <si>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</si>
  <si>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</si>
  <si>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</si>
  <si>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</si>
  <si>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</si>
  <si>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</si>
  <si>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</si>
  <si>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</si>
  <si>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</si>
  <si>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</si>
  <si>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</si>
  <si>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</si>
  <si>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</si>
  <si>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</si>
  <si>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</si>
  <si>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</si>
  <si>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</si>
  <si>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</si>
  <si>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</si>
  <si>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</si>
  <si>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</si>
  <si>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</si>
  <si>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</si>
  <si>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</si>
  <si>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</si>
  <si>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</si>
  <si>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</si>
  <si>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</si>
  <si>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</si>
  <si>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</si>
  <si>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</si>
  <si>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</si>
  <si>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</si>
  <si>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</si>
  <si>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</si>
  <si>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</si>
  <si>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</si>
  <si>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</si>
  <si>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</si>
  <si>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</si>
  <si>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</si>
  <si>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</si>
  <si>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</si>
  <si>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</si>
  <si>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</si>
  <si>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</si>
  <si>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</si>
  <si>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</si>
  <si>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</si>
  <si>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</si>
  <si>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</si>
  <si>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</si>
  <si>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</si>
  <si>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</si>
  <si>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</si>
  <si>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</si>
  <si>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</si>
  <si>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</si>
  <si>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</si>
  <si>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</si>
  <si>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</si>
  <si>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</si>
  <si>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</si>
  <si>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</si>
  <si>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</si>
  <si>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</si>
  <si>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</si>
  <si>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</si>
  <si>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</si>
  <si>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</si>
  <si>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</si>
  <si>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</si>
  <si>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</si>
  <si>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</si>
  <si>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</si>
  <si>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</si>
  <si>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</si>
  <si>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</si>
  <si>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</si>
  <si>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</si>
  <si>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</si>
  <si>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</si>
  <si>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</si>
  <si>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</si>
  <si>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</si>
  <si>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</si>
  <si>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</si>
  <si>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</si>
  <si>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</si>
  <si>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</si>
  <si>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</si>
  <si>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</si>
  <si>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</si>
  <si>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</si>
  <si>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</si>
  <si>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</si>
  <si>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</si>
  <si>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</si>
  <si>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</si>
  <si>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</si>
  <si>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</si>
  <si>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</si>
  <si>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</si>
  <si>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</si>
  <si>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</si>
  <si>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</si>
  <si>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</si>
  <si>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</si>
  <si>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</si>
  <si>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</si>
  <si>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</si>
  <si>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</si>
  <si>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</si>
  <si>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</si>
  <si>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</si>
  <si>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</si>
  <si>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</si>
  <si>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</si>
  <si>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</si>
  <si>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</si>
  <si>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</si>
  <si>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</si>
  <si>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</si>
  <si>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</si>
  <si>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</si>
  <si>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</si>
  <si>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</si>
  <si>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</si>
  <si>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</si>
  <si>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</si>
  <si>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</si>
  <si>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</si>
  <si>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</si>
  <si>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</si>
  <si>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</si>
  <si>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</si>
  <si>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</si>
  <si>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</si>
  <si>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</si>
  <si>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</si>
  <si>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</si>
  <si>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</si>
  <si>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</si>
  <si>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</si>
  <si>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</si>
  <si>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</si>
  <si>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</si>
  <si>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</si>
  <si>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</si>
  <si>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</si>
  <si>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</si>
  <si>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</si>
  <si>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</si>
  <si>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</si>
  <si>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</si>
  <si>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</si>
  <si>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</si>
  <si>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</si>
  <si>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</si>
  <si>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</si>
  <si>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</si>
  <si>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</si>
  <si>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</si>
  <si>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</si>
  <si>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</si>
  <si>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</si>
  <si>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</si>
  <si>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</si>
  <si>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</si>
  <si>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</si>
  <si>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</si>
  <si>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</si>
  <si>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</si>
  <si>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</si>
  <si>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</si>
  <si>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</si>
  <si>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</si>
  <si>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</si>
  <si>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</si>
  <si>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</si>
  <si>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</si>
  <si>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</si>
  <si>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</si>
  <si>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</si>
  <si>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</si>
  <si>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</si>
  <si>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</si>
  <si>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</si>
  <si>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</si>
  <si>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</si>
  <si>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</si>
  <si>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</si>
  <si>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</si>
  <si>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</si>
  <si>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</si>
  <si>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</si>
  <si>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</si>
  <si>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</si>
  <si>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</si>
  <si>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</si>
  <si>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</si>
  <si>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</si>
  <si>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</si>
  <si>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</si>
  <si>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</si>
  <si>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</si>
  <si>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</si>
  <si>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</si>
  <si>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</si>
  <si>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</si>
  <si>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</si>
  <si>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</si>
  <si>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</si>
  <si>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</si>
  <si>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</si>
  <si>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</si>
  <si>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</si>
  <si>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</si>
  <si>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</si>
  <si>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</si>
  <si>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</si>
  <si>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</si>
  <si>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</si>
  <si>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</si>
  <si>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</si>
  <si>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</si>
  <si>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</si>
  <si>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</si>
  <si>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</si>
  <si>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</si>
  <si>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</si>
  <si>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</si>
  <si>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</si>
  <si>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</si>
  <si>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</si>
  <si>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</si>
  <si>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</si>
  <si>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</si>
  <si>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</si>
  <si>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</si>
  <si>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</si>
  <si>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</si>
  <si>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</si>
  <si>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</si>
  <si>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</si>
  <si>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</si>
  <si>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</si>
  <si>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</si>
  <si>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</si>
  <si>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</si>
  <si>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</si>
  <si>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</si>
  <si>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</si>
  <si>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</si>
  <si>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</si>
  <si>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</si>
  <si>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</si>
  <si>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</si>
  <si>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</si>
  <si>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</si>
  <si>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</si>
  <si>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</si>
  <si>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</si>
  <si>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</si>
  <si>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</si>
  <si>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</si>
  <si>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</si>
  <si>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</si>
  <si>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</si>
  <si>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</si>
  <si>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</si>
  <si>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</si>
  <si>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</si>
  <si>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</si>
  <si>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</si>
  <si>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</si>
  <si>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</si>
  <si>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</si>
  <si>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</si>
  <si>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</si>
  <si>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</si>
  <si>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</si>
  <si>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</si>
  <si>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</si>
  <si>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</si>
  <si>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</si>
  <si>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</si>
  <si>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</si>
  <si>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</si>
  <si>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</si>
  <si>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</si>
  <si>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</si>
  <si>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</si>
  <si>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</si>
  <si>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</si>
  <si>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</si>
  <si>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</si>
  <si>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</si>
  <si>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</si>
  <si>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</si>
  <si>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</si>
  <si>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</si>
  <si>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</si>
  <si>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</si>
  <si>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</si>
  <si>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</si>
  <si>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</si>
  <si>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</si>
  <si>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</si>
  <si>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</si>
  <si>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</si>
  <si>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</si>
  <si>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</si>
  <si>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</si>
  <si>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</si>
  <si>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</si>
  <si>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</si>
  <si>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</si>
  <si>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</si>
  <si>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</si>
  <si>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</si>
  <si>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</si>
  <si>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</si>
  <si>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</si>
  <si>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</si>
  <si>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</si>
  <si>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</si>
  <si>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</si>
  <si>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</si>
  <si>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</si>
  <si>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</si>
  <si>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</si>
  <si>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</si>
  <si>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</si>
  <si>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</si>
  <si>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</si>
  <si>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</si>
  <si>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</si>
  <si>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</si>
  <si>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</si>
  <si>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</si>
  <si>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</si>
  <si>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</si>
  <si>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</si>
  <si>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</si>
  <si>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</si>
  <si>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</si>
  <si>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</si>
  <si>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</si>
  <si>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</si>
  <si>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</si>
  <si>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</si>
  <si>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</si>
  <si>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</si>
  <si>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</si>
  <si>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</si>
  <si>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</si>
  <si>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</si>
  <si>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</si>
  <si>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</si>
  <si>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</si>
  <si>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</si>
  <si>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</si>
  <si>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</si>
  <si>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</si>
  <si>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</si>
  <si>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</si>
  <si>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</si>
  <si>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</si>
  <si>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</si>
  <si>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</si>
  <si>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</si>
  <si>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</si>
  <si>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</si>
  <si>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</si>
  <si>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</si>
  <si>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</si>
  <si>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</si>
  <si>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</si>
  <si>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</si>
  <si>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</si>
  <si>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</si>
  <si>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</si>
  <si>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</si>
  <si>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</si>
  <si>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</si>
  <si>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</si>
  <si>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</si>
  <si>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</si>
  <si>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</si>
  <si>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</si>
  <si>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</si>
  <si>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</si>
  <si>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</si>
  <si>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</si>
  <si>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</si>
  <si>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</si>
  <si>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</si>
  <si>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</si>
  <si>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</si>
  <si>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</si>
  <si>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</si>
  <si>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</si>
  <si>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</si>
  <si>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</si>
  <si>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</si>
  <si>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</si>
  <si>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</si>
  <si>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</si>
  <si>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</si>
  <si>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</si>
  <si>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</si>
  <si>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</si>
  <si>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</si>
  <si>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</si>
  <si>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</si>
  <si>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</si>
  <si>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</si>
  <si>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</si>
  <si>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</si>
  <si>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</si>
  <si>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</si>
  <si>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</si>
  <si>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</si>
  <si>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</si>
  <si>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</si>
  <si>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</si>
  <si>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</si>
  <si>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</si>
  <si>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</si>
  <si>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</si>
  <si>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</si>
  <si>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</si>
  <si>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</si>
  <si>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</si>
  <si>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</si>
  <si>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</si>
  <si>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</si>
  <si>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</si>
  <si>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</si>
  <si>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</si>
  <si>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</si>
  <si>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</si>
  <si>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</si>
  <si>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</si>
  <si>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</si>
  <si>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</si>
  <si>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</si>
  <si>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</si>
  <si>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</si>
  <si>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</si>
  <si>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</si>
  <si>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</si>
  <si>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</si>
  <si>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</si>
  <si>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</si>
  <si>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</si>
  <si>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</si>
  <si>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</si>
  <si>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</si>
  <si>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</si>
  <si>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</si>
  <si>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</si>
  <si>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</si>
  <si>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</si>
  <si>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</si>
  <si>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</si>
  <si>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</si>
  <si>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</si>
  <si>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</si>
  <si>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</si>
  <si>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</si>
  <si>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</si>
  <si>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</si>
  <si>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</si>
  <si>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</si>
  <si>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</si>
  <si>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</si>
  <si>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330 лм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</si>
  <si>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</si>
  <si>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</si>
  <si>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</si>
  <si>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</si>
  <si>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</si>
  <si>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</si>
  <si>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</si>
  <si>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</si>
  <si>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</si>
  <si>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</si>
  <si>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</si>
  <si>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</si>
  <si>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</si>
  <si>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</si>
  <si>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</si>
  <si>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</si>
  <si>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</si>
  <si>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</si>
  <si>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</si>
  <si>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</si>
  <si>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</si>
  <si>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</si>
  <si>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</si>
  <si>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</si>
  <si>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</si>
  <si>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</si>
  <si>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</si>
  <si>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</si>
  <si>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</si>
  <si>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</si>
  <si>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</si>
  <si>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</si>
  <si>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</si>
  <si>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</si>
  <si>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</si>
  <si>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</si>
  <si>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</si>
  <si>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</si>
  <si>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</si>
  <si>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</si>
  <si>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</si>
  <si>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</si>
  <si>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</si>
  <si>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</si>
  <si>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</si>
  <si>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</si>
  <si>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</si>
  <si>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</si>
  <si>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</si>
  <si>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</si>
  <si>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</si>
  <si>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</si>
  <si>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</si>
  <si>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</si>
  <si>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</si>
  <si>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</si>
  <si>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</si>
  <si>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</si>
  <si>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</si>
  <si>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</si>
  <si>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</si>
  <si>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</si>
  <si>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</si>
  <si>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</si>
  <si>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</si>
  <si>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</si>
  <si>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</si>
  <si>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</si>
  <si>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</si>
  <si>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</si>
  <si>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</si>
  <si>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</si>
  <si>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</si>
  <si>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</si>
  <si>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</si>
  <si>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</si>
  <si>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</si>
  <si>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</si>
  <si>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</si>
  <si>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</si>
  <si>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</si>
  <si>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</si>
  <si>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</si>
  <si>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</si>
  <si>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</si>
  <si>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</si>
  <si>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</si>
  <si>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</si>
  <si>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</si>
  <si>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</si>
  <si>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</si>
  <si>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</si>
  <si>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</si>
  <si>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</si>
  <si>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</si>
  <si>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</si>
  <si>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</si>
  <si>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</si>
  <si>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</si>
  <si>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</si>
  <si>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</si>
  <si>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</si>
  <si>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</si>
  <si>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</si>
  <si>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</si>
  <si>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</si>
  <si>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</si>
  <si>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</si>
  <si>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</si>
  <si>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</si>
  <si>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</si>
  <si>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</si>
  <si>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</si>
  <si>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</si>
  <si>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</si>
  <si>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</si>
  <si>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</si>
  <si>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</si>
  <si>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</si>
  <si>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</si>
  <si>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</si>
  <si>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</si>
  <si>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</si>
  <si>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</si>
  <si>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</si>
  <si>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</si>
  <si>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</si>
  <si>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</si>
  <si>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</si>
  <si>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</si>
  <si>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</si>
  <si>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</si>
  <si>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</si>
  <si>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</si>
  <si>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</si>
  <si>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</si>
  <si>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</si>
  <si>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</si>
  <si>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</si>
  <si>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</si>
  <si>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</si>
  <si>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</si>
  <si>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</si>
  <si>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</si>
  <si>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</si>
  <si>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</si>
  <si>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</si>
  <si>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</si>
  <si>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</si>
  <si>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</si>
  <si>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</si>
  <si>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</si>
  <si>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</si>
  <si>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</si>
  <si>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</si>
  <si>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</si>
  <si>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</si>
  <si>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</si>
  <si>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</si>
  <si>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</si>
  <si>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</si>
  <si>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</si>
  <si>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</si>
  <si>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</si>
  <si>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</si>
  <si>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</si>
  <si>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</si>
  <si>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</si>
  <si>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</si>
  <si>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</si>
  <si>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</si>
  <si>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</si>
  <si>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</si>
  <si>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</si>
  <si>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</si>
  <si>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</si>
  <si>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</si>
  <si>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</si>
  <si>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</si>
  <si>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</si>
  <si>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</si>
  <si>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</si>
  <si>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</si>
  <si>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</si>
  <si>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</si>
  <si>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</si>
  <si>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</si>
  <si>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</si>
  <si>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</si>
  <si>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</si>
  <si>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</si>
  <si>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</si>
  <si>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</si>
  <si>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</si>
  <si>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</si>
  <si>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</si>
  <si>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</si>
  <si>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</si>
  <si>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</si>
  <si>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</si>
  <si>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</si>
  <si>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</si>
  <si>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</si>
  <si>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</si>
  <si>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</si>
  <si>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</si>
  <si>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</si>
  <si>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</si>
  <si>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</si>
  <si>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</si>
  <si>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</si>
  <si>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</si>
  <si>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</si>
  <si>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</si>
  <si>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</si>
  <si>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</si>
  <si>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</si>
  <si>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</si>
  <si>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</si>
  <si>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</si>
  <si>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</si>
  <si>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</si>
  <si>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</si>
  <si>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</si>
  <si>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</si>
  <si>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</si>
  <si>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</si>
  <si>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</si>
  <si>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</si>
  <si>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</si>
  <si>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</si>
  <si>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</si>
  <si>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</si>
  <si>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</si>
  <si>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</si>
  <si>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</si>
  <si>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</si>
  <si>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</si>
  <si>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</si>
  <si>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</si>
  <si>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</si>
  <si>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</si>
  <si>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</si>
  <si>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</si>
  <si>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</si>
  <si>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</si>
  <si>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</si>
  <si>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</si>
  <si>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</si>
  <si>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</si>
  <si>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</si>
  <si>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</si>
  <si>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</si>
  <si>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</si>
  <si>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</si>
  <si>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</si>
  <si>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</si>
  <si>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</si>
  <si>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</si>
  <si>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</si>
  <si>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</si>
  <si>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</si>
  <si>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</si>
  <si>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</si>
  <si>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</si>
  <si>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</si>
  <si>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</si>
  <si>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</si>
  <si>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</si>
  <si>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</si>
  <si>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</si>
  <si>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</si>
  <si>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</si>
  <si>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</si>
  <si>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</si>
  <si>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</si>
  <si>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</si>
  <si>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</si>
  <si>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</si>
  <si>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</si>
  <si>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</si>
  <si>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</si>
  <si>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</si>
  <si>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</si>
  <si>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</si>
  <si>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</si>
  <si>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</si>
  <si>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</si>
  <si>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</si>
  <si>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</si>
  <si>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</si>
  <si>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</si>
  <si>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</si>
  <si>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</si>
  <si>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</si>
  <si>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</si>
  <si>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</si>
  <si>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</si>
  <si>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</si>
  <si>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</si>
  <si>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</si>
  <si>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</si>
  <si>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</si>
  <si>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</si>
  <si>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</si>
  <si>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</si>
  <si>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</si>
  <si>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</si>
  <si>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</si>
  <si>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</si>
  <si>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</si>
  <si>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</si>
  <si>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</si>
  <si>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</si>
  <si>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</si>
  <si>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</si>
  <si>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</si>
  <si>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</si>
  <si>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</si>
  <si>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</si>
  <si>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</si>
  <si>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</si>
  <si>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</si>
  <si>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</si>
  <si>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</si>
  <si>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</si>
  <si>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</si>
  <si>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</si>
  <si>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</si>
  <si>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</si>
  <si>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</si>
  <si>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</si>
  <si>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</si>
  <si>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</si>
  <si>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</si>
  <si>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</si>
  <si>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</si>
  <si>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</si>
  <si>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</si>
  <si>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</si>
  <si>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</si>
  <si>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</si>
  <si>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</si>
  <si>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</si>
  <si>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</si>
  <si>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</si>
  <si>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</si>
  <si>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</si>
  <si>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</si>
  <si>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</si>
  <si>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</si>
  <si>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</si>
  <si>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</si>
  <si>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</si>
  <si>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</si>
  <si>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</si>
  <si>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</si>
  <si>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</si>
  <si>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</si>
  <si>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</si>
  <si>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</si>
  <si>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</si>
  <si>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</si>
  <si>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</si>
  <si>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</si>
  <si>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</si>
  <si>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</si>
  <si>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</si>
  <si>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</si>
  <si>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</si>
  <si>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</si>
  <si>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</si>
  <si>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</si>
  <si>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</si>
  <si>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</si>
  <si>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</si>
  <si>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</si>
  <si>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</si>
  <si>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</si>
  <si>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</si>
  <si>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</si>
  <si>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</si>
  <si>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</si>
  <si>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</si>
  <si>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</si>
  <si>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</si>
  <si>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</si>
  <si>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</si>
  <si>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</si>
  <si>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</si>
  <si>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</si>
  <si>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</si>
  <si>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</si>
  <si>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</si>
  <si>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</si>
  <si>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</si>
  <si>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</si>
  <si>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</si>
  <si>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</si>
  <si>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</si>
  <si>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</si>
  <si>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</si>
  <si>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</si>
  <si>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</si>
  <si>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</si>
  <si>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</si>
  <si>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</si>
  <si>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</si>
  <si>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</si>
  <si>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</si>
  <si>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</si>
  <si>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</si>
  <si>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</si>
  <si>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</si>
  <si>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</si>
  <si>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</si>
  <si>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</si>
  <si>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</si>
  <si>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</si>
  <si>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</si>
  <si>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</si>
  <si>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</si>
  <si>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</si>
  <si>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</si>
  <si>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</si>
  <si>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</si>
  <si>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</si>
  <si>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</si>
  <si>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</si>
  <si>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</si>
  <si>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</si>
  <si>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</si>
  <si>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</si>
  <si>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</si>
  <si>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</si>
  <si>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</si>
  <si>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</si>
  <si>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</si>
  <si>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</si>
  <si>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</si>
  <si>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</si>
  <si>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</si>
  <si>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</si>
  <si>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</si>
  <si>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</si>
  <si>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</si>
  <si>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</si>
  <si>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</si>
  <si>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</si>
  <si>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</si>
  <si>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</si>
  <si>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</si>
  <si>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</si>
  <si>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</si>
  <si>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</si>
  <si>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</si>
  <si>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</si>
  <si>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</si>
  <si>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</si>
  <si>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</si>
  <si>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</si>
  <si>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</si>
  <si>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</si>
  <si>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</si>
  <si>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</si>
  <si>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</si>
  <si>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</si>
  <si>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</si>
  <si>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</si>
  <si>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</si>
  <si>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</si>
  <si>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</si>
  <si>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</si>
  <si>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</si>
  <si>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</si>
  <si>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</si>
  <si>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</si>
  <si>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</si>
  <si>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</si>
  <si>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</si>
  <si>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</si>
  <si>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</si>
  <si>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</si>
  <si>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</si>
  <si>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</si>
  <si>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</si>
  <si>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</si>
  <si>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</si>
  <si>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</si>
  <si>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</si>
  <si>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</si>
  <si>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</si>
  <si>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</si>
  <si>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</si>
  <si>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</si>
  <si>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</si>
  <si>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</si>
  <si>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</si>
  <si>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</si>
  <si>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</si>
  <si>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</si>
  <si>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</si>
  <si>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</si>
  <si>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</si>
  <si>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</si>
  <si>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</si>
  <si>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</si>
  <si>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</si>
  <si>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</si>
  <si>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</si>
  <si>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</si>
  <si>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</si>
  <si>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</si>
  <si>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</si>
  <si>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</si>
  <si>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</si>
  <si>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</si>
  <si>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</si>
  <si>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</si>
  <si>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</si>
  <si>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</si>
  <si>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</si>
  <si>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</si>
  <si>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</si>
  <si>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</si>
  <si>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</si>
  <si>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</si>
  <si>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</si>
  <si>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</si>
  <si>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</si>
  <si>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</si>
  <si>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</si>
  <si>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</si>
  <si>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</si>
  <si>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</si>
  <si>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</si>
  <si>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</si>
  <si>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</si>
  <si>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</si>
  <si>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</si>
  <si>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</si>
  <si>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</si>
  <si>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</si>
  <si>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</si>
  <si>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</si>
  <si>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</si>
  <si>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</si>
  <si>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</si>
  <si>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</si>
  <si>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</si>
  <si>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</si>
  <si>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</si>
  <si>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</si>
  <si>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</si>
  <si>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</si>
  <si>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V4-G1-70.0001.KIT-0001</t>
  </si>
  <si>
    <t>Кронштейн 50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</si>
  <si>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</si>
  <si>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</si>
  <si>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</si>
  <si>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</si>
  <si>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</si>
  <si>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</si>
  <si>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</si>
  <si>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</si>
  <si>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</si>
  <si>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</si>
  <si>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</si>
  <si>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</si>
  <si>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</si>
  <si>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</si>
  <si>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V4-G1-90.0001.KIT-0002</t>
  </si>
  <si>
    <t>Кронштейн 120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</si>
  <si>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</si>
  <si>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</si>
  <si>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V4-G1-70.0001.KIT-0002</t>
  </si>
  <si>
    <t>Кронштейн 120 мм для светильников серии Regula 2.0 RAL7045 серый цвет</t>
  </si>
  <si>
    <t>V4-G1-00.7000.KIT-0005</t>
  </si>
  <si>
    <t>Защитный экран для Regula 2.0 1500мм RAL7045 серый муар</t>
  </si>
  <si>
    <t>V4-G1-00.7000.KIT-0003</t>
  </si>
  <si>
    <t>Защитный экран для Regula 2.0 900мм RAL7045 серый муар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</si>
  <si>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</si>
  <si>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</si>
  <si>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</si>
  <si>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</si>
  <si>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V4-G1-00.9000.KIT-0005</t>
  </si>
  <si>
    <t>Защитный экран для Regula 2.0 1500мм RAL9005 черный муар</t>
  </si>
  <si>
    <t>V4-G1-00.9000.KIT-0003</t>
  </si>
  <si>
    <t>Защитный экран для Regula 2.0 900мм RAL9005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</si>
  <si>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</si>
  <si>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</si>
  <si>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</si>
  <si>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</si>
  <si>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</si>
  <si>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</si>
  <si>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</si>
  <si>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</si>
  <si>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</si>
  <si>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</si>
  <si>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</si>
  <si>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</si>
  <si>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</si>
  <si>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</si>
  <si>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</si>
  <si>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</si>
  <si>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</si>
  <si>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</si>
  <si>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</si>
  <si>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</si>
  <si>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</si>
  <si>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</si>
  <si>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</si>
  <si>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</si>
  <si>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</si>
  <si>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</si>
  <si>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</si>
  <si>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</si>
  <si>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</si>
  <si>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</si>
  <si>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</si>
  <si>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</si>
  <si>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</si>
  <si>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</si>
  <si>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</si>
  <si>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</si>
  <si>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</si>
  <si>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</si>
  <si>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</si>
  <si>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</si>
  <si>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</si>
  <si>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</si>
  <si>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</si>
  <si>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</si>
  <si>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</si>
  <si>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</si>
  <si>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</si>
  <si>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</si>
  <si>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</si>
  <si>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</si>
  <si>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</si>
  <si>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</si>
  <si>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</si>
  <si>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</si>
  <si>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</si>
  <si>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</si>
  <si>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</si>
  <si>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</si>
  <si>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</si>
  <si>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</si>
  <si>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</si>
  <si>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</si>
  <si>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</si>
  <si>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</si>
  <si>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</si>
  <si>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</si>
  <si>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</si>
  <si>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</si>
  <si>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</si>
  <si>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</si>
  <si>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</si>
  <si>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</si>
  <si>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</si>
  <si>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</si>
  <si>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</si>
  <si>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</si>
  <si>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</si>
  <si>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</si>
  <si>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</si>
  <si>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</si>
  <si>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</si>
  <si>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</si>
  <si>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</si>
  <si>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</si>
  <si>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</si>
  <si>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</si>
  <si>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</si>
  <si>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</si>
  <si>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</si>
  <si>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</si>
  <si>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</si>
  <si>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</si>
  <si>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</si>
  <si>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</si>
  <si>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</si>
  <si>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</si>
  <si>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</si>
  <si>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</si>
  <si>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</si>
  <si>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</si>
  <si>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</si>
  <si>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</si>
  <si>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</si>
  <si>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</si>
  <si>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</si>
  <si>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</si>
  <si>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</si>
  <si>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</si>
  <si>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</si>
  <si>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</si>
  <si>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</si>
  <si>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</si>
  <si>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</si>
  <si>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</si>
  <si>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</si>
  <si>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</si>
  <si>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</si>
  <si>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</si>
  <si>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</si>
  <si>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</si>
  <si>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</si>
  <si>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</si>
  <si>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</si>
  <si>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</si>
  <si>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</si>
  <si>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</si>
  <si>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</si>
  <si>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</si>
  <si>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</si>
  <si>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</si>
  <si>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</si>
  <si>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</si>
  <si>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</si>
  <si>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</si>
  <si>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</si>
  <si>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</si>
  <si>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</si>
  <si>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</si>
  <si>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</si>
  <si>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</si>
  <si>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</si>
  <si>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</si>
  <si>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</si>
  <si>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</si>
  <si>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</si>
  <si>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</si>
  <si>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</si>
  <si>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</si>
  <si>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</si>
  <si>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</si>
  <si>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</si>
  <si>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</si>
  <si>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</si>
  <si>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</si>
  <si>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</si>
  <si>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</si>
  <si>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</si>
  <si>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</si>
  <si>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</si>
  <si>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</si>
  <si>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</si>
  <si>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</si>
  <si>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</si>
  <si>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</si>
  <si>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</si>
  <si>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</si>
  <si>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</si>
  <si>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</si>
  <si>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</si>
  <si>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</si>
  <si>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</si>
  <si>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</si>
  <si>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</si>
  <si>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</si>
  <si>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</si>
  <si>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</si>
  <si>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</si>
  <si>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</si>
  <si>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</si>
  <si>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</si>
  <si>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</si>
  <si>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</si>
  <si>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</si>
  <si>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</si>
  <si>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</si>
  <si>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</si>
  <si>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</si>
  <si>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</si>
  <si>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</si>
  <si>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</si>
  <si>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</si>
  <si>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</si>
  <si>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</si>
  <si>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</si>
  <si>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</si>
  <si>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</si>
  <si>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</si>
  <si>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</si>
  <si>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</si>
  <si>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</si>
  <si>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</si>
  <si>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</si>
  <si>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</si>
  <si>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</si>
  <si>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</si>
  <si>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</si>
  <si>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</si>
  <si>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</si>
  <si>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</si>
  <si>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</si>
  <si>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</si>
  <si>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</si>
  <si>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</si>
  <si>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</si>
  <si>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</si>
  <si>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</si>
  <si>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</si>
  <si>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</si>
  <si>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</si>
  <si>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</si>
  <si>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</si>
  <si>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</si>
  <si>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</si>
  <si>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</si>
  <si>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</si>
  <si>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</si>
  <si>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</si>
  <si>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</si>
  <si>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</si>
  <si>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</si>
  <si>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</si>
  <si>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</si>
  <si>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</si>
  <si>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</si>
  <si>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</si>
  <si>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</si>
  <si>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</si>
  <si>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</si>
  <si>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</si>
  <si>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</si>
  <si>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</si>
  <si>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</si>
  <si>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</si>
  <si>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</si>
  <si>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</si>
  <si>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</si>
  <si>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</si>
  <si>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</si>
  <si>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</si>
  <si>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</si>
  <si>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</si>
  <si>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</si>
  <si>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</si>
  <si>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</si>
  <si>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</si>
  <si>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</si>
  <si>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</si>
  <si>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</si>
  <si>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</si>
  <si>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</si>
  <si>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</si>
  <si>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</si>
  <si>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</si>
  <si>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</si>
  <si>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</si>
  <si>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</si>
  <si>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</si>
  <si>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</si>
  <si>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</si>
  <si>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</si>
  <si>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</si>
  <si>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</si>
  <si>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</si>
  <si>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</si>
  <si>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</si>
  <si>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</si>
  <si>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</si>
  <si>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</si>
  <si>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</si>
  <si>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</si>
  <si>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</si>
  <si>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</si>
  <si>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</si>
  <si>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</si>
  <si>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</si>
  <si>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</si>
  <si>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</si>
  <si>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</si>
  <si>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</si>
  <si>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</si>
  <si>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</si>
  <si>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</si>
  <si>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</si>
  <si>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</si>
  <si>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</si>
  <si>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</si>
  <si>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</si>
  <si>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</si>
  <si>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</si>
  <si>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</si>
  <si>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</si>
  <si>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</si>
  <si>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</si>
  <si>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</si>
  <si>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</si>
  <si>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</si>
  <si>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</si>
  <si>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</si>
  <si>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</si>
  <si>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</si>
  <si>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</si>
  <si>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</si>
  <si>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</si>
  <si>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</si>
  <si>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</si>
  <si>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</si>
  <si>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</si>
  <si>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</si>
  <si>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</si>
  <si>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</si>
  <si>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</si>
  <si>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</si>
  <si>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</si>
  <si>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</si>
  <si>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</si>
  <si>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</si>
  <si>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</si>
  <si>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</si>
  <si>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</si>
  <si>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</si>
  <si>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</si>
  <si>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</si>
  <si>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</si>
  <si>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</si>
  <si>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</si>
  <si>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</si>
  <si>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</si>
  <si>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</si>
  <si>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</si>
  <si>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</si>
  <si>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</si>
  <si>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</si>
  <si>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</si>
  <si>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</si>
  <si>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</si>
  <si>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</si>
  <si>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</si>
  <si>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</si>
  <si>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</si>
  <si>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</si>
  <si>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</si>
  <si>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</si>
  <si>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</si>
  <si>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</si>
  <si>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</si>
  <si>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</si>
  <si>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</si>
  <si>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</si>
  <si>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</si>
  <si>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</si>
  <si>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</si>
  <si>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</si>
  <si>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</si>
  <si>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</si>
  <si>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</si>
  <si>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</si>
  <si>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</si>
  <si>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</si>
  <si>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</si>
  <si>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</si>
  <si>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</si>
  <si>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</si>
  <si>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</si>
  <si>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</si>
  <si>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</si>
  <si>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</si>
  <si>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</si>
  <si>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</si>
  <si>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</si>
  <si>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</si>
  <si>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</si>
  <si>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</si>
  <si>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</si>
  <si>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</si>
  <si>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</si>
  <si>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</si>
  <si>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</si>
  <si>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</si>
  <si>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</si>
  <si>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</si>
  <si>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</si>
  <si>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</si>
  <si>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</si>
  <si>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</si>
  <si>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</si>
  <si>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</si>
  <si>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</si>
  <si>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</si>
  <si>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</si>
  <si>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</si>
  <si>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</si>
  <si>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</si>
  <si>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</si>
  <si>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</si>
  <si>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</si>
  <si>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</si>
  <si>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</si>
  <si>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</si>
  <si>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</si>
  <si>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</si>
  <si>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</si>
  <si>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</si>
  <si>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</si>
  <si>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</si>
  <si>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</si>
  <si>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</si>
  <si>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</si>
  <si>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</si>
  <si>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</si>
  <si>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</si>
  <si>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</si>
  <si>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</si>
  <si>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</si>
  <si>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</si>
  <si>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</si>
  <si>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</si>
  <si>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</si>
  <si>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</si>
  <si>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</si>
  <si>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</si>
  <si>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</si>
  <si>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</si>
  <si>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</si>
  <si>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</si>
  <si>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</si>
  <si>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</si>
  <si>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</si>
  <si>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</si>
  <si>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</si>
  <si>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</si>
  <si>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</si>
  <si>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</si>
  <si>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</si>
  <si>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</si>
  <si>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</si>
  <si>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</si>
  <si>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</si>
  <si>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</si>
  <si>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</si>
  <si>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</si>
  <si>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</si>
  <si>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</si>
  <si>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</si>
  <si>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</si>
  <si>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</si>
  <si>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</si>
  <si>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</si>
  <si>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</si>
  <si>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</si>
  <si>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</si>
  <si>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</si>
  <si>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</si>
  <si>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</si>
  <si>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</si>
  <si>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</si>
  <si>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</si>
  <si>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</si>
  <si>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</si>
  <si>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</si>
  <si>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</si>
  <si>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</si>
  <si>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</si>
  <si>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</si>
  <si>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</si>
  <si>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</si>
  <si>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</si>
  <si>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</si>
  <si>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</si>
  <si>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</si>
  <si>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</si>
  <si>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</si>
  <si>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V1-G2-70330-01L07-67T1040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</si>
  <si>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</si>
  <si>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</si>
  <si>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</si>
  <si>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</si>
  <si>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</si>
  <si>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</si>
  <si>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</si>
  <si>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</si>
  <si>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</si>
  <si>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</si>
  <si>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</si>
  <si>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</si>
  <si>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</si>
  <si>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</si>
  <si>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</si>
  <si>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</si>
  <si>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</si>
  <si>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</si>
  <si>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</si>
  <si>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</si>
  <si>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</si>
  <si>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</si>
  <si>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</si>
  <si>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</si>
  <si>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</si>
  <si>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</si>
  <si>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</si>
  <si>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</si>
  <si>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</si>
  <si>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</si>
  <si>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</si>
  <si>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</si>
  <si>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</si>
  <si>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</si>
  <si>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</si>
  <si>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</si>
  <si>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</si>
  <si>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</si>
  <si>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</si>
  <si>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</si>
  <si>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</si>
  <si>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</si>
  <si>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</si>
  <si>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</si>
  <si>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</si>
  <si>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</si>
  <si>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</si>
  <si>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</si>
  <si>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</si>
  <si>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</si>
  <si>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</si>
  <si>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</si>
  <si>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</si>
  <si>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</si>
  <si>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</si>
  <si>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</si>
  <si>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</si>
  <si>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</si>
  <si>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</si>
  <si>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</si>
  <si>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</si>
  <si>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</si>
  <si>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</si>
  <si>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</si>
  <si>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</si>
  <si>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</si>
  <si>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</si>
  <si>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</si>
  <si>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</si>
  <si>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</si>
  <si>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</si>
  <si>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</si>
  <si>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</si>
  <si>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</si>
  <si>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</si>
  <si>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</si>
  <si>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</si>
  <si>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</si>
  <si>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</si>
  <si>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</si>
  <si>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</si>
  <si>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</si>
  <si>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</si>
  <si>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</si>
  <si>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</si>
  <si>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</si>
  <si>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</si>
  <si>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</si>
  <si>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</si>
  <si>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</si>
  <si>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</si>
  <si>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</si>
  <si>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</si>
  <si>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</si>
  <si>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</si>
  <si>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</si>
  <si>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</si>
  <si>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</si>
  <si>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</si>
  <si>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</si>
  <si>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</si>
  <si>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</si>
  <si>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</si>
  <si>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</si>
  <si>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</si>
  <si>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</si>
  <si>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</si>
  <si>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</si>
  <si>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</si>
  <si>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</si>
  <si>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</si>
  <si>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</si>
  <si>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</si>
  <si>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</si>
  <si>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</si>
  <si>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</si>
  <si>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</si>
  <si>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</si>
  <si>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</si>
  <si>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</si>
  <si>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</si>
  <si>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</si>
  <si>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</si>
  <si>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</si>
  <si>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</si>
  <si>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</si>
  <si>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</si>
  <si>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</si>
  <si>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</si>
  <si>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</si>
  <si>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</si>
  <si>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</si>
  <si>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</si>
  <si>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</si>
  <si>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</si>
  <si>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</si>
  <si>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</si>
  <si>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</si>
  <si>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</si>
  <si>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</si>
  <si>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</si>
  <si>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</si>
  <si>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</si>
  <si>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</si>
  <si>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</si>
  <si>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</si>
  <si>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</si>
  <si>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</si>
  <si>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</si>
  <si>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</si>
  <si>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</si>
  <si>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</si>
  <si>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</si>
  <si>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</si>
  <si>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</si>
  <si>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</si>
  <si>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</si>
  <si>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</si>
  <si>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</si>
  <si>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</si>
  <si>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</si>
  <si>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</si>
  <si>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</si>
  <si>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</si>
  <si>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</si>
  <si>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</si>
  <si>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</si>
  <si>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</si>
  <si>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</si>
  <si>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</si>
  <si>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</si>
  <si>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</si>
  <si>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</si>
  <si>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</si>
  <si>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</si>
  <si>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</si>
  <si>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</si>
  <si>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</si>
  <si>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</si>
  <si>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</si>
  <si>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</si>
  <si>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</si>
  <si>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</si>
  <si>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</si>
  <si>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</si>
  <si>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</si>
  <si>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</si>
  <si>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</si>
  <si>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</si>
  <si>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</si>
  <si>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</si>
  <si>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</si>
  <si>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</si>
  <si>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</si>
  <si>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</si>
  <si>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</si>
  <si>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</si>
  <si>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</si>
  <si>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</si>
  <si>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</si>
  <si>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</si>
  <si>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</si>
  <si>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</si>
  <si>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</si>
  <si>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</si>
  <si>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</si>
  <si>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</si>
  <si>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</si>
  <si>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</si>
  <si>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</si>
  <si>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</si>
  <si>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</si>
  <si>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</si>
  <si>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</si>
  <si>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</si>
  <si>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</si>
  <si>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</si>
  <si>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</si>
  <si>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</si>
  <si>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</si>
  <si>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</si>
  <si>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</si>
  <si>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</si>
  <si>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</si>
  <si>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</si>
  <si>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</si>
  <si>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</si>
  <si>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</si>
  <si>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</si>
  <si>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</si>
  <si>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</si>
  <si>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</si>
  <si>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</si>
  <si>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</si>
  <si>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</si>
  <si>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</si>
  <si>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</si>
  <si>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</si>
  <si>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</si>
  <si>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</si>
  <si>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</si>
  <si>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</si>
  <si>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</si>
  <si>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</si>
  <si>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</si>
  <si>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</si>
  <si>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</si>
  <si>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</si>
  <si>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</si>
  <si>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</si>
  <si>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</si>
  <si>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</si>
  <si>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</si>
  <si>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</si>
  <si>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</si>
  <si>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</si>
  <si>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</si>
  <si>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</si>
  <si>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</si>
  <si>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</si>
  <si>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V4-NS-00.0053.STR-0004</t>
  </si>
  <si>
    <t>Комплект монтажных клипс для ленты NEON 15x16 DUAL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</si>
  <si>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</si>
  <si>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</si>
  <si>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</si>
  <si>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</si>
  <si>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V4-NS-00.0052.STR-0006</t>
  </si>
  <si>
    <t>Комплект торцевых заглушек, провод по направ. ленты (300 мм) для ленты NEON 7x15 SUPERFLEX 5 шт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</si>
  <si>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</si>
  <si>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</si>
  <si>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</si>
  <si>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</si>
  <si>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</si>
  <si>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</si>
  <si>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</si>
  <si>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</si>
  <si>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V4-NS-00.0051.STR-0002</t>
  </si>
  <si>
    <t>Комплект торцевых заглушек, провод выведен вбок (300 мм) для ленты NEON 15x16 DUAL 5 шт</t>
  </si>
  <si>
    <t>V4-NS-00.0055.STR-0001</t>
  </si>
  <si>
    <t>Коннектор для подключения ленты NEON RGB к драйверу (IP65) 5 шт. в упаковке</t>
  </si>
  <si>
    <t>V4-NS-00.0046.STR-0003</t>
  </si>
  <si>
    <t>Комплект торцевых заглушек, провод выведен вниз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</si>
  <si>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</si>
  <si>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</si>
  <si>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</si>
  <si>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</si>
  <si>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</si>
  <si>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</si>
  <si>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V4-NS-00.0053.STR-0002</t>
  </si>
  <si>
    <t>Комплект монтажных клипс для ленты NEON 15x16 DOME/TOP 20 шт белый цвет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</si>
  <si>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</si>
  <si>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</si>
  <si>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</si>
  <si>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</si>
  <si>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V4-NS-00.0059.STR-0003</t>
  </si>
  <si>
    <t>Гибкий накладной профиль 5000х18х17 мм для ленты NEON 15x16 DOME/TOP и NEON 15x16 DUAL рулон 5 м</t>
  </si>
  <si>
    <t>V4-NS-00.0058.STR-0001</t>
  </si>
  <si>
    <t>Комплект соединителей и заглушек, провод "горизонтальный" 300 мм для ленты NEON 10x20 DOME RGB 5 шт</t>
  </si>
  <si>
    <t>V4-NS-00.0057.STR-0001</t>
  </si>
  <si>
    <t>Комплект соединителей и заглушек, провод "вниз" 300 мм для ленты NEON 10x20 DOME RGB 5 шт</t>
  </si>
  <si>
    <t>V4-R0-70.0001.KIT-0333</t>
  </si>
  <si>
    <t>Комплект алюминиевых скоб для монтажа ленты NEON 24 V (диаметр 17 мм), 45 шт в упаковке</t>
  </si>
  <si>
    <t>V4-NS-00.0051.STR-0001</t>
  </si>
  <si>
    <t>Комплект торцевых заглушек, провод выведен вбок (300 мм) для ленты NEON 15x16 DOME/TOP 5 шт</t>
  </si>
  <si>
    <t>V4-NS-00.0052.STR-0003</t>
  </si>
  <si>
    <t>Комплект торцевых заглушек, провод по направ. ленты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</si>
  <si>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</si>
  <si>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</si>
  <si>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V4-NS-00.0047.STR-0005</t>
  </si>
  <si>
    <t>Комплект монтажного накладного профиля 1000х8х14 мм для ленты NEON 6x12 SLIM 2 шт</t>
  </si>
  <si>
    <t>V4-R0-70.0001.KIT-0334</t>
  </si>
  <si>
    <t>Торцевая заглушка для монтажа ленты NEON 24 V (диаметр 17 мм), 20 шт в упаковке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</si>
  <si>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</si>
  <si>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</si>
  <si>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</si>
  <si>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</si>
  <si>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V4-NS-00.0053.STR-0001</t>
  </si>
  <si>
    <t>Комплект монтажных клипс для ленты NEON 8,5x10 SIDE/TOP 20 шт</t>
  </si>
  <si>
    <t>V4-NS-00.0053.STR-0007</t>
  </si>
  <si>
    <t>Комплект монтажных клипс для ленты NEON 6x12 SLIM 20 шт</t>
  </si>
  <si>
    <t>V4-NS-00.0046.STR-0002</t>
  </si>
  <si>
    <t>Комплект торцевых заглушек, провод выведен вниз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</si>
  <si>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</si>
  <si>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</si>
  <si>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V4-NS-00.0059.STR-0001</t>
  </si>
  <si>
    <t>Гибкий накладной профиль 5000х18х9 мм для ленты NEON 15x16 DOME/TOP и NEON 15x16 DUAL рулон 5 м</t>
  </si>
  <si>
    <t>V4-NS-00.0052.STR-0001</t>
  </si>
  <si>
    <t>Комплект торцевых заглушек с проводом для ленты NEON 8,5x10 SIDE/TOP 5 шт</t>
  </si>
  <si>
    <t>V4-NS-00.0051.STR-0003</t>
  </si>
  <si>
    <t>Комплект торцевых заглушек, провод выведен вбок (300 мм) для ленты NEON 10x20 DOME 5 шт</t>
  </si>
  <si>
    <t>V4-NS-00.0053.STR-0008</t>
  </si>
  <si>
    <t>Комплект монтажных клипс для ленты NEON 7x15 SUPERFLEX 20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</si>
  <si>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</si>
  <si>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</si>
  <si>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</si>
  <si>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</si>
  <si>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</si>
  <si>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</si>
  <si>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</si>
  <si>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</si>
  <si>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V1-P0-702X2-04L06-6528040</t>
  </si>
  <si>
    <t>Светодиодный прожектор VARTON AirQub Sport TV 280 Вт 4000 K 90°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</si>
  <si>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</si>
  <si>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</si>
  <si>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</si>
  <si>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</si>
  <si>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V1-P0-702X2-04L19-6528040</t>
  </si>
  <si>
    <t>Светодиодный прожектор VARTON AirQub Sport TV 280 Вт 4000 K 20°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</si>
  <si>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</si>
  <si>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</si>
  <si>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</si>
  <si>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</si>
  <si>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</si>
  <si>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</si>
  <si>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</si>
  <si>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</si>
  <si>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</si>
  <si>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</si>
  <si>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V1-P0-702X2-04R02-6528040</t>
  </si>
  <si>
    <t>Светодиодный прожектор VARTON AirQub Sport TV 280 Вт 4000 К 30°  DMX-RDM</t>
  </si>
  <si>
    <t>DMX-RDM</t>
  </si>
  <si>
    <t>V1-P0-702X2-04R06-6528040</t>
  </si>
  <si>
    <t>Светодиодный прожектор VARTON AirQub Sport TV 280 Вт 4000 К 90°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</si>
  <si>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</si>
  <si>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</si>
  <si>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</si>
  <si>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</si>
  <si>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</si>
  <si>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</si>
  <si>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</si>
  <si>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</si>
  <si>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</si>
  <si>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</si>
  <si>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</si>
  <si>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</si>
  <si>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</si>
  <si>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</si>
  <si>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</si>
  <si>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</si>
  <si>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</si>
  <si>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</si>
  <si>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</si>
  <si>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</si>
  <si>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</si>
  <si>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</si>
  <si>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</si>
  <si>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</si>
  <si>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</si>
  <si>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</si>
  <si>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V1-P0-702X2-04D19-6528057</t>
  </si>
  <si>
    <t>Светодиодный прожектор VARTON AirQub Sport TV 280 Вт 5700 К 20° DALI</t>
  </si>
  <si>
    <t>V1-P0-702X2-04D07-6528057</t>
  </si>
  <si>
    <t>Светодиодный прожектор VARTON AirQub Sport TV 280 Вт 5700 К 60°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</si>
  <si>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</si>
  <si>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</si>
  <si>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</si>
  <si>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</si>
  <si>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</si>
  <si>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</si>
  <si>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</si>
  <si>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</si>
  <si>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</si>
  <si>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</si>
  <si>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</si>
  <si>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</si>
  <si>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</si>
  <si>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</si>
  <si>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</si>
  <si>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</si>
  <si>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</si>
  <si>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</si>
  <si>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</si>
  <si>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</si>
  <si>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</si>
  <si>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</si>
  <si>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</si>
  <si>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</si>
  <si>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</si>
  <si>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</si>
  <si>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</si>
  <si>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</si>
  <si>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</si>
  <si>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</si>
  <si>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</si>
  <si>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</si>
  <si>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</si>
  <si>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</si>
  <si>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V1-P0-702X3-04R07-6542040</t>
  </si>
  <si>
    <t>Светодиодный прожектор VARTON AirQub Sport TV 420 Вт 4000 К 60°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</si>
  <si>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</si>
  <si>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</si>
  <si>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</si>
  <si>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</si>
  <si>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</si>
  <si>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</si>
  <si>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</si>
  <si>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</si>
  <si>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</si>
  <si>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</si>
  <si>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</si>
  <si>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</si>
  <si>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</si>
  <si>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</si>
  <si>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</si>
  <si>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</si>
  <si>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</si>
  <si>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</si>
  <si>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V1-P0-702X3-04L27-6542057</t>
  </si>
  <si>
    <t>Светодиодный прожектор VARTON AirQub Sport TV 420 Вт 5700 К 10°</t>
  </si>
  <si>
    <t>43130 лм</t>
  </si>
  <si>
    <t>V1-P0-702X3-04D02-6542057</t>
  </si>
  <si>
    <t>Светодиодный прожектор VARTON AirQub Sport TV 420 Вт 5700 К 30°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</si>
  <si>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</si>
  <si>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</si>
  <si>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</si>
  <si>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</si>
  <si>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</si>
  <si>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</si>
  <si>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</si>
  <si>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</si>
  <si>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</si>
  <si>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</si>
  <si>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</si>
  <si>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</si>
  <si>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</si>
  <si>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</si>
  <si>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V1-P0-702X3-04R06-6542057</t>
  </si>
  <si>
    <t>Светодиодный прожектор VARTON AirQub Sport TV 420 Вт 5700 К 90°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</si>
  <si>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</si>
  <si>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</si>
  <si>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</si>
  <si>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</si>
  <si>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</si>
  <si>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</si>
  <si>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</si>
  <si>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</si>
  <si>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</si>
  <si>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</si>
  <si>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</si>
  <si>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</si>
  <si>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V1-P0-703X3-04L50-6564040</t>
  </si>
  <si>
    <t>Светодиодный прожектор VARTON AirQub Sport TV 640 Вт 4000 К AS1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</si>
  <si>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</si>
  <si>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</si>
  <si>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</si>
  <si>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</si>
  <si>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</si>
  <si>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</si>
  <si>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V1-P0-703X3-04D06-6564040</t>
  </si>
  <si>
    <t>Светодиодный прожектор VARTON AirQub Sport TV 640 Вт 4000 К 90°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</si>
  <si>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</si>
  <si>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</si>
  <si>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</si>
  <si>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</si>
  <si>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</si>
  <si>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</si>
  <si>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</si>
  <si>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</si>
  <si>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</si>
  <si>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</si>
  <si>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</si>
  <si>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</si>
  <si>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</si>
  <si>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</si>
  <si>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</si>
  <si>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</si>
  <si>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</si>
  <si>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</si>
  <si>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</si>
  <si>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</si>
  <si>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</si>
  <si>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</si>
  <si>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</si>
  <si>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</si>
  <si>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</si>
  <si>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</si>
  <si>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</si>
  <si>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</si>
  <si>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</si>
  <si>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</si>
  <si>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</si>
  <si>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</si>
  <si>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</si>
  <si>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</si>
  <si>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</si>
  <si>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</si>
  <si>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</si>
  <si>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V1-P0-703X3-04D06-6564057</t>
  </si>
  <si>
    <t>Светодиодный прожектор VARTON AirQub Sport TV 640 Вт 5700 К 90° DALI</t>
  </si>
  <si>
    <t>V1-P0-703X3-04R06-6564057</t>
  </si>
  <si>
    <t>Светодиодный прожектор VARTON AirQub Sport TV 640 Вт 5700 К 90° DMX-RDM</t>
  </si>
  <si>
    <t>V1-P0-703X3-04R50-6564057</t>
  </si>
  <si>
    <t>Светодиодный прожектор VARTON AirQub Sport TV 640 Вт 5700 К AS1 DMX-RDM</t>
  </si>
  <si>
    <t>V1-P0-703X3-04R19-6564057</t>
  </si>
  <si>
    <t>Светодиодный прожектор VARTON AirQub Sport TV 640 Вт 5700 К 20°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</si>
  <si>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</si>
  <si>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</si>
  <si>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</si>
  <si>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</si>
  <si>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AirQub Sport TV  850 Вт</t>
  </si>
  <si>
    <t>V1-P0-703X4-04L50-6585040</t>
  </si>
  <si>
    <t>Светодиодный прожектор VARTON AirQub Sport TV 850 Вт 4000 К AS1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</si>
  <si>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</si>
  <si>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</si>
  <si>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</si>
  <si>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</si>
  <si>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</si>
  <si>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</si>
  <si>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</si>
  <si>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</si>
  <si>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</si>
  <si>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</si>
  <si>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</si>
  <si>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</si>
  <si>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</si>
  <si>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</si>
  <si>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</si>
  <si>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</si>
  <si>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</si>
  <si>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V1-P0-703X4-04D50-6585040</t>
  </si>
  <si>
    <t>Светодиодный прожектор VARTON AirQub Sport TV 850 Вт 4000 К AS1 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</si>
  <si>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</si>
  <si>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</si>
  <si>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</si>
  <si>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</si>
  <si>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</si>
  <si>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</si>
  <si>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</si>
  <si>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</si>
  <si>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</si>
  <si>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</si>
  <si>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</si>
  <si>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</si>
  <si>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</si>
  <si>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</si>
  <si>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</si>
  <si>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</si>
  <si>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</si>
  <si>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</si>
  <si>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</si>
  <si>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</si>
  <si>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</si>
  <si>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</si>
  <si>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</si>
  <si>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</si>
  <si>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</si>
  <si>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</si>
  <si>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</si>
  <si>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</si>
  <si>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</si>
  <si>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V1-P0-703X4-04D50-6585057</t>
  </si>
  <si>
    <t>Светодиодный прожектор VARTON AirQub Sport TV 850 Вт 5700 К AS1  DALI</t>
  </si>
  <si>
    <t>V1-P0-703X4-04D06-6585057</t>
  </si>
  <si>
    <t>Светодиодный прожектор VARTON AirQub Sport TV 850 Вт 5700 К 90° DALI</t>
  </si>
  <si>
    <t>V1-P0-703X4-04D19-6585057</t>
  </si>
  <si>
    <t>Светодиодный прожектор VARTON AirQub Sport TV 850 Вт 5700 К 20° DALI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</si>
  <si>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</si>
  <si>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</si>
  <si>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</si>
  <si>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</si>
  <si>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</si>
  <si>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</si>
  <si>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</si>
  <si>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</si>
  <si>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</si>
  <si>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</si>
  <si>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</si>
  <si>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</si>
  <si>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</si>
  <si>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</si>
  <si>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</si>
  <si>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</si>
  <si>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</si>
  <si>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</si>
  <si>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</si>
  <si>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</si>
  <si>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</si>
  <si>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</si>
  <si>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</si>
  <si>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</si>
  <si>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</si>
  <si>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</si>
  <si>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</si>
  <si>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</si>
  <si>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</si>
  <si>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</si>
  <si>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</si>
  <si>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</si>
  <si>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</si>
  <si>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</si>
  <si>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</si>
  <si>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</si>
  <si>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</si>
  <si>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</si>
  <si>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</si>
  <si>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</si>
  <si>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</si>
  <si>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</si>
  <si>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</si>
  <si>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</si>
  <si>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</si>
  <si>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</si>
  <si>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</si>
  <si>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</si>
  <si>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</si>
  <si>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</si>
  <si>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</si>
  <si>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</si>
  <si>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</si>
  <si>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</si>
  <si>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</si>
  <si>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</si>
  <si>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</si>
  <si>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</si>
  <si>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</si>
  <si>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</si>
  <si>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</si>
  <si>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</si>
  <si>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</si>
  <si>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</si>
  <si>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</si>
  <si>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</si>
  <si>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</si>
  <si>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</si>
  <si>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</si>
  <si>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</si>
  <si>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</si>
  <si>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</si>
  <si>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</si>
  <si>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</si>
  <si>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</si>
  <si>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</si>
  <si>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</si>
  <si>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</si>
  <si>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</si>
  <si>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V1-P0-702X2-04L50-6515057</t>
  </si>
  <si>
    <t>Светодиодный прожектор VARTON AirQub Sport TV 150 Вт 5700 К AS1</t>
  </si>
  <si>
    <t>16650 лм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</si>
  <si>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</si>
  <si>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</si>
  <si>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</si>
  <si>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</si>
  <si>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</si>
  <si>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</si>
  <si>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</si>
  <si>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</si>
  <si>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</si>
  <si>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</si>
  <si>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</si>
  <si>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</si>
  <si>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</si>
  <si>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</si>
  <si>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</si>
  <si>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</si>
  <si>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</si>
  <si>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</si>
  <si>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</si>
  <si>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</si>
  <si>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</si>
  <si>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</si>
  <si>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</si>
  <si>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</si>
  <si>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</si>
  <si>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</si>
  <si>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</si>
  <si>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</si>
  <si>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</si>
  <si>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</si>
  <si>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</si>
  <si>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</si>
  <si>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</si>
  <si>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</si>
  <si>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</si>
  <si>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</si>
  <si>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</si>
  <si>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</si>
  <si>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</si>
  <si>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</si>
  <si>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</si>
  <si>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</si>
  <si>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</si>
  <si>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</si>
  <si>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</si>
  <si>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</si>
  <si>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</si>
  <si>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</si>
  <si>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</si>
  <si>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</si>
  <si>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</si>
  <si>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</si>
  <si>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</si>
  <si>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</si>
  <si>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</si>
  <si>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</si>
  <si>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</si>
  <si>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</si>
  <si>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</si>
  <si>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V1-P1-702X2-04R07-6528040</t>
  </si>
  <si>
    <t>Светодиодный прожектор VARTON AirQub Sport 280 Вт 4000 К 60° DMX-RDM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</si>
  <si>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</si>
  <si>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</si>
  <si>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</si>
  <si>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</si>
  <si>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</si>
  <si>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</si>
  <si>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</si>
  <si>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</si>
  <si>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</si>
  <si>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</si>
  <si>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</si>
  <si>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</si>
  <si>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</si>
  <si>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</si>
  <si>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</si>
  <si>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</si>
  <si>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</si>
  <si>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</si>
  <si>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</si>
  <si>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</si>
  <si>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</si>
  <si>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</si>
  <si>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</si>
  <si>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</si>
  <si>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</si>
  <si>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</si>
  <si>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</si>
  <si>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</si>
  <si>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</si>
  <si>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</si>
  <si>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</si>
  <si>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</si>
  <si>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</si>
  <si>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</si>
  <si>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</si>
  <si>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</si>
  <si>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</si>
  <si>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</si>
  <si>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</si>
  <si>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</si>
  <si>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59500 лм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</si>
  <si>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</si>
  <si>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</si>
  <si>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</si>
  <si>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</si>
  <si>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</si>
  <si>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</si>
  <si>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</si>
  <si>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</si>
  <si>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V1-P1-702X3-04D27-6542040</t>
  </si>
  <si>
    <t>Светодиодный прожектор VARTON AirQub Sport 420 Вт 4000 K 10°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</si>
  <si>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</si>
  <si>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</si>
  <si>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</si>
  <si>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</si>
  <si>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V1-P1-702X3-04D50-6542040</t>
  </si>
  <si>
    <t>Светодиодный прожектор VARTON AirQub Sport 420 Вт 4000 К AS1 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</si>
  <si>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</si>
  <si>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</si>
  <si>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</si>
  <si>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</si>
  <si>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</si>
  <si>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</si>
  <si>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</si>
  <si>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</si>
  <si>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</si>
  <si>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</si>
  <si>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</si>
  <si>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</si>
  <si>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</si>
  <si>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</si>
  <si>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</si>
  <si>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</si>
  <si>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</si>
  <si>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</si>
  <si>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</si>
  <si>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</si>
  <si>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</si>
  <si>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</si>
  <si>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V1-P1-702X3-04L06-6542050</t>
  </si>
  <si>
    <t>Светодиодный прожектор VARTON AirQub Sport 420 Вт 5000 К 90°</t>
  </si>
  <si>
    <t>V1-P1-702X3-04L27-6542050</t>
  </si>
  <si>
    <t>Светодиодный прожектор VARTON AirQub Sport 420 Вт 5000 К 10°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</si>
  <si>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</si>
  <si>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</si>
  <si>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</si>
  <si>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</si>
  <si>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</si>
  <si>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</si>
  <si>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</si>
  <si>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</si>
  <si>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</si>
  <si>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</si>
  <si>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</si>
  <si>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</si>
  <si>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</si>
  <si>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</si>
  <si>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</si>
  <si>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</si>
  <si>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</si>
  <si>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</si>
  <si>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</si>
  <si>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</si>
  <si>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V1-P1-702X3-04R07-6542050</t>
  </si>
  <si>
    <t>Светодиодный прожектор VARTON AirQub Sport 420 Вт 5000 К 60° DMX-RDM</t>
  </si>
  <si>
    <t>AirQub Sport  640 Вт</t>
  </si>
  <si>
    <t>V1-P1-703X3-04L07-6564040</t>
  </si>
  <si>
    <t>Светодиодный прожектор VARTON AirQub Sport 640 Вт 4000 K 60°</t>
  </si>
  <si>
    <t>89000 лм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</si>
  <si>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</si>
  <si>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</si>
  <si>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</si>
  <si>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</si>
  <si>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</si>
  <si>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</si>
  <si>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V1-P1-703X3-04L02-6564040</t>
  </si>
  <si>
    <t>Светодиодный прожектор VARTON AirQub Sport 640 Вт 4000 K 30°</t>
  </si>
  <si>
    <t>V1-P1-703X3-04L27-6564040</t>
  </si>
  <si>
    <t>Светодиодный прожектор VARTON AirQub Sport 640 Вт 4000 K 10°</t>
  </si>
  <si>
    <t>85170 лм</t>
  </si>
  <si>
    <t>V1-P1-703X3-04D02-6564040</t>
  </si>
  <si>
    <t>Светодиодный прожектор VARTON AirQub Sport 640 Вт 4000 К 30° DALI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</si>
  <si>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</si>
  <si>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</si>
  <si>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</si>
  <si>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</si>
  <si>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</si>
  <si>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</si>
  <si>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</si>
  <si>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</si>
  <si>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</si>
  <si>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</si>
  <si>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</si>
  <si>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</si>
  <si>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</si>
  <si>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</si>
  <si>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</si>
  <si>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</si>
  <si>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</si>
  <si>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</si>
  <si>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</si>
  <si>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</si>
  <si>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V1-P1-703X3-04L27-6564050</t>
  </si>
  <si>
    <t>Светодиодный прожектор VARTON AirQub Sport 640 Вт 5000 K 10°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</si>
  <si>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</si>
  <si>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</si>
  <si>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</si>
  <si>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</si>
  <si>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V1-P1-703X3-04L07-6564050</t>
  </si>
  <si>
    <t>Светодиодный прожектор VARTON AirQub Sport 640 Вт 5000 К 60°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</si>
  <si>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</si>
  <si>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</si>
  <si>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</si>
  <si>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</si>
  <si>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V1-P1-703X3-04D50-6564050</t>
  </si>
  <si>
    <t>Светодиодный прожектор VARTON AirQub Sport 640 Вт 5000 К AS1 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</si>
  <si>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</si>
  <si>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</si>
  <si>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</si>
  <si>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</si>
  <si>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</si>
  <si>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</si>
  <si>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</si>
  <si>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</si>
  <si>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</si>
  <si>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</si>
  <si>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</si>
  <si>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</si>
  <si>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</si>
  <si>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</si>
  <si>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</si>
  <si>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</si>
  <si>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</si>
  <si>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</si>
  <si>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</si>
  <si>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</si>
  <si>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AirQub Sport  850 Вт</t>
  </si>
  <si>
    <t>V1-P1-703X4-04L19-6585040</t>
  </si>
  <si>
    <t>Светодиодный прожектор VARTON AirQub Sport 850 Вт 4000 K 20°</t>
  </si>
  <si>
    <t>118500 лм</t>
  </si>
  <si>
    <t>V1-P1-703X4-04L06-6585040</t>
  </si>
  <si>
    <t>Светодиодный прожектор VARTON AirQub Sport 850 Вт 4000 K 90°</t>
  </si>
  <si>
    <t>V1-P1-703X4-04L50-6585040</t>
  </si>
  <si>
    <t>Светодиодный прожектор VARTON AirQub Sport 850 Вт 4000 K AS1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</si>
  <si>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</si>
  <si>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</si>
  <si>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</si>
  <si>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</si>
  <si>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</si>
  <si>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</si>
  <si>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</si>
  <si>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V1-P1-703X4-04D27-6585040</t>
  </si>
  <si>
    <t>Светодиодный прожектор VARTON AirQub Sport 850 Вт 4000 К 10°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</si>
  <si>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</si>
  <si>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</si>
  <si>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</si>
  <si>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</si>
  <si>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</si>
  <si>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</si>
  <si>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</si>
  <si>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</si>
  <si>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</si>
  <si>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</si>
  <si>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V1-P1-703X4-04R02-6585040</t>
  </si>
  <si>
    <t>Светодиодный прожектор VARTON AirQub Sport 850 Вт 4000 К 30° 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</si>
  <si>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</si>
  <si>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</si>
  <si>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</si>
  <si>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</si>
  <si>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</si>
  <si>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</si>
  <si>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</si>
  <si>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</si>
  <si>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</si>
  <si>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</si>
  <si>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</si>
  <si>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</si>
  <si>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</si>
  <si>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</si>
  <si>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</si>
  <si>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</si>
  <si>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</si>
  <si>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</si>
  <si>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</si>
  <si>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</si>
  <si>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</si>
  <si>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</si>
  <si>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</si>
  <si>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</si>
  <si>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</si>
  <si>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</si>
  <si>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</si>
  <si>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</si>
  <si>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</si>
  <si>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</si>
  <si>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</si>
  <si>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</si>
  <si>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</si>
  <si>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</si>
  <si>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</si>
  <si>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</si>
  <si>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V1-P1-703X4-04R19-6585050</t>
  </si>
  <si>
    <t>Светодиодный прожектор VARTON AirQub Sport 850 Вт 5000 К 20°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</si>
  <si>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</si>
  <si>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</si>
  <si>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</si>
  <si>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</si>
  <si>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</si>
  <si>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</si>
  <si>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</si>
  <si>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</si>
  <si>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</si>
  <si>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</si>
  <si>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</si>
  <si>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</si>
  <si>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</si>
  <si>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</si>
  <si>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</si>
  <si>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</si>
  <si>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</si>
  <si>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</si>
  <si>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</si>
  <si>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</si>
  <si>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</si>
  <si>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</si>
  <si>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</si>
  <si>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V1-P1-703X5-04D50-65K1240</t>
  </si>
  <si>
    <t>Светодиодный прожектор VARTON AirQub Sport 1120 Вт 4000 К AS1  DALI</t>
  </si>
  <si>
    <t>V1-P1-703X5-04D27-65K1240</t>
  </si>
  <si>
    <t>Светодиодный прожектор VARTON AirQub Sport 1120 Вт 4000 К 10° DALI</t>
  </si>
  <si>
    <t>V1-P1-703X5-04D02-65K1240</t>
  </si>
  <si>
    <t>Светодиодный прожектор VARTON AirQub Sport 1120 Вт 4000 К 30° DALI</t>
  </si>
  <si>
    <t>V1-P1-703X5-04D07-65K1240</t>
  </si>
  <si>
    <t>Светодиодный прожектор VARTON AirQub Sport 1120 Вт 4000 К 60° DALI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</si>
  <si>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</si>
  <si>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</si>
  <si>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</si>
  <si>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</si>
  <si>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</si>
  <si>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</si>
  <si>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</si>
  <si>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</si>
  <si>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</si>
  <si>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</si>
  <si>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</si>
  <si>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</si>
  <si>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</si>
  <si>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</si>
  <si>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</si>
  <si>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</si>
  <si>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</si>
  <si>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</si>
  <si>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</si>
  <si>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</si>
  <si>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</si>
  <si>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</si>
  <si>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</si>
  <si>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</si>
  <si>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</si>
  <si>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</si>
  <si>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</si>
  <si>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</si>
  <si>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</si>
  <si>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</si>
  <si>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</si>
  <si>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</si>
  <si>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V1-P1-703X5-04D02-65K1250</t>
  </si>
  <si>
    <t>Светодиодный прожектор VARTON AirQub Sport 1120 Вт 5000 К 30°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</si>
  <si>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</si>
  <si>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</si>
  <si>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</si>
  <si>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</si>
  <si>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</si>
  <si>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</si>
  <si>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</si>
  <si>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</si>
  <si>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</si>
  <si>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</si>
  <si>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</si>
  <si>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</si>
  <si>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</si>
  <si>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</si>
  <si>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</si>
  <si>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V1-P0-70601-04P02-6507540</t>
  </si>
  <si>
    <t>Светодиодный светильник VARTON спортивный Olymp 2.0 Sport TV 75 Вт 4000 K IP65 угол 30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</si>
  <si>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</si>
  <si>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</si>
  <si>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</si>
  <si>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</si>
  <si>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</si>
  <si>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</si>
  <si>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</si>
  <si>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</si>
  <si>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V1-P0-70601-04P06-6507540</t>
  </si>
  <si>
    <t>Светодиодный светильник VARTON спортивный Olymp 2.0 Sport TV 75 Вт 4000 K IP65 угол 90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</si>
  <si>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</si>
  <si>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</si>
  <si>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</si>
  <si>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</si>
  <si>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</si>
  <si>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</si>
  <si>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</si>
  <si>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</si>
  <si>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</si>
  <si>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</si>
  <si>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</si>
  <si>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</si>
  <si>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</si>
  <si>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</si>
  <si>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</si>
  <si>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</si>
  <si>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</si>
  <si>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</si>
  <si>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</si>
  <si>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</si>
  <si>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</si>
  <si>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</si>
  <si>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</si>
  <si>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</si>
  <si>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</si>
  <si>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</si>
  <si>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</si>
  <si>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</si>
  <si>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</si>
  <si>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</si>
  <si>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</si>
  <si>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</si>
  <si>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</si>
  <si>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</si>
  <si>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</si>
  <si>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</si>
  <si>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</si>
  <si>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</si>
  <si>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</si>
  <si>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</si>
  <si>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</si>
  <si>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</si>
  <si>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</si>
  <si>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</si>
  <si>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</si>
  <si>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</si>
  <si>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</si>
  <si>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</si>
  <si>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</si>
  <si>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</si>
  <si>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</si>
  <si>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</si>
  <si>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</si>
  <si>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</si>
  <si>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</si>
  <si>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</si>
  <si>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</si>
  <si>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</si>
  <si>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</si>
  <si>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</si>
  <si>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</si>
  <si>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</si>
  <si>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</si>
  <si>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</si>
  <si>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</si>
  <si>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</si>
  <si>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</si>
  <si>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</si>
  <si>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</si>
  <si>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</si>
  <si>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</si>
  <si>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</si>
  <si>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</si>
  <si>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</si>
  <si>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</si>
  <si>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</si>
  <si>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</si>
  <si>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</si>
  <si>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</si>
  <si>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</si>
  <si>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</si>
  <si>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</si>
  <si>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</si>
  <si>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</si>
  <si>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</si>
  <si>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</si>
  <si>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</si>
  <si>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</si>
  <si>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</si>
  <si>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</si>
  <si>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</si>
  <si>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</si>
  <si>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</si>
  <si>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</si>
  <si>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</si>
  <si>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</si>
  <si>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</si>
  <si>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</si>
  <si>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</si>
  <si>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</si>
  <si>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</si>
  <si>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</si>
  <si>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</si>
  <si>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</si>
  <si>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</si>
  <si>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</si>
  <si>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</si>
  <si>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</si>
  <si>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</si>
  <si>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</si>
  <si>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</si>
  <si>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</si>
  <si>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</si>
  <si>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</si>
  <si>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</si>
  <si>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</si>
  <si>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</si>
  <si>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</si>
  <si>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</si>
  <si>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</si>
  <si>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</si>
  <si>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</si>
  <si>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</si>
  <si>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</si>
  <si>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</si>
  <si>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</si>
  <si>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</si>
  <si>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</si>
  <si>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</si>
  <si>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</si>
  <si>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</si>
  <si>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</si>
  <si>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</si>
  <si>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</si>
  <si>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</si>
  <si>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</si>
  <si>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</si>
  <si>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</si>
  <si>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</si>
  <si>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</si>
  <si>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</si>
  <si>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</si>
  <si>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</si>
  <si>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</si>
  <si>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</si>
  <si>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</si>
  <si>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</si>
  <si>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</si>
  <si>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</si>
  <si>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</si>
  <si>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</si>
  <si>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</si>
  <si>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</si>
  <si>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</si>
  <si>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</si>
  <si>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</si>
  <si>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</si>
  <si>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</si>
  <si>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</si>
  <si>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</si>
  <si>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</si>
  <si>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</si>
  <si>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</si>
  <si>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</si>
  <si>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</si>
  <si>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</si>
  <si>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</si>
  <si>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</si>
  <si>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</si>
  <si>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</si>
  <si>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</si>
  <si>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</si>
  <si>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</si>
  <si>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</si>
  <si>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</si>
  <si>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</si>
  <si>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</si>
  <si>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</si>
  <si>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</si>
  <si>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</si>
  <si>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</si>
  <si>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V1-P0-70604-04L06-6520040</t>
  </si>
  <si>
    <t>Светодиодный светильник VARTON спортивный Olymp 2.0 Sport TV 200 Вт 4000 K IP65 угол 90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</si>
  <si>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</si>
  <si>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</si>
  <si>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</si>
  <si>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</si>
  <si>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</si>
  <si>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</si>
  <si>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</si>
  <si>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</si>
  <si>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</si>
  <si>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</si>
  <si>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</si>
  <si>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</si>
  <si>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</si>
  <si>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</si>
  <si>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</si>
  <si>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</si>
  <si>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</si>
  <si>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</si>
  <si>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</si>
  <si>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</si>
  <si>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</si>
  <si>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</si>
  <si>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</si>
  <si>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</si>
  <si>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</si>
  <si>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V1-P0-70604-04D07-6520040</t>
  </si>
  <si>
    <t>Светодиодный светильник VARTON спортивный Olymp 2.0 Sport TV 200 Вт 4000 K IP65 угол 60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</si>
  <si>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</si>
  <si>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</si>
  <si>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</si>
  <si>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</si>
  <si>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</si>
  <si>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</si>
  <si>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</si>
  <si>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</si>
  <si>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</si>
  <si>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</si>
  <si>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</si>
  <si>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</si>
  <si>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</si>
  <si>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</si>
  <si>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</si>
  <si>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</si>
  <si>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</si>
  <si>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</si>
  <si>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</si>
  <si>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</si>
  <si>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V1-P0-70604-04D06-6520057</t>
  </si>
  <si>
    <t>Светодиодный светильник VARTON спортивный Olymp 2.0 Sport TV 200 Вт 5700 K IP65 угол 90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</si>
  <si>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</si>
  <si>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</si>
  <si>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</si>
  <si>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</si>
  <si>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</si>
  <si>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</si>
  <si>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</si>
  <si>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</si>
  <si>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</si>
  <si>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</si>
  <si>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</si>
  <si>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</si>
  <si>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</si>
  <si>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</si>
  <si>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</si>
  <si>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</si>
  <si>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</si>
  <si>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</si>
  <si>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</si>
  <si>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</si>
  <si>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</si>
  <si>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</si>
  <si>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</si>
  <si>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</si>
  <si>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V1-P0-70608-04L06-6525040</t>
  </si>
  <si>
    <t>Светодиодный светильник VARTON спортивный Olymp 2.0 Sport TV 250 Вт 4000 K IP65 угол 90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</si>
  <si>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</si>
  <si>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</si>
  <si>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</si>
  <si>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</si>
  <si>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</si>
  <si>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</si>
  <si>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</si>
  <si>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</si>
  <si>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</si>
  <si>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</si>
  <si>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</si>
  <si>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</si>
  <si>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</si>
  <si>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</si>
  <si>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</si>
  <si>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</si>
  <si>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</si>
  <si>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</si>
  <si>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</si>
  <si>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</si>
  <si>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</si>
  <si>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</si>
  <si>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</si>
  <si>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</si>
  <si>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</si>
  <si>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</si>
  <si>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</si>
  <si>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</si>
  <si>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</si>
  <si>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</si>
  <si>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</si>
  <si>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</si>
  <si>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</si>
  <si>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</si>
  <si>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</si>
  <si>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</si>
  <si>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</si>
  <si>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</si>
  <si>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</si>
  <si>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</si>
  <si>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</si>
  <si>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</si>
  <si>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</si>
  <si>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</si>
  <si>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</si>
  <si>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</si>
  <si>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</si>
  <si>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</si>
  <si>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</si>
  <si>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</si>
  <si>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</si>
  <si>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</si>
  <si>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</si>
  <si>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</si>
  <si>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</si>
  <si>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</si>
  <si>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</si>
  <si>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</si>
  <si>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</si>
  <si>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</si>
  <si>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</si>
  <si>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</si>
  <si>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</si>
  <si>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</si>
  <si>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</si>
  <si>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</si>
  <si>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</si>
  <si>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</si>
  <si>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</si>
  <si>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</si>
  <si>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</si>
  <si>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</si>
  <si>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</si>
  <si>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</si>
  <si>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</si>
  <si>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</si>
  <si>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</si>
  <si>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</si>
  <si>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</si>
  <si>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</si>
  <si>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</si>
  <si>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</si>
  <si>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</si>
  <si>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</si>
  <si>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</si>
  <si>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</si>
  <si>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</si>
  <si>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</si>
  <si>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</si>
  <si>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</si>
  <si>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</si>
  <si>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</si>
  <si>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</si>
  <si>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</si>
  <si>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</si>
  <si>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</si>
  <si>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</si>
  <si>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</si>
  <si>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</si>
  <si>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V1-P1-70602-04P06-6510040</t>
  </si>
  <si>
    <t>Светодиодный светильник VARTON спортивный Olymp 2.0 Sport 100 Вт 4000 K IP65 угол 90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</si>
  <si>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</si>
  <si>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</si>
  <si>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</si>
  <si>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</si>
  <si>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</si>
  <si>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</si>
  <si>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</si>
  <si>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</si>
  <si>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</si>
  <si>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</si>
  <si>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</si>
  <si>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</si>
  <si>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</si>
  <si>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</si>
  <si>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</si>
  <si>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</si>
  <si>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</si>
  <si>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</si>
  <si>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</si>
  <si>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</si>
  <si>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</si>
  <si>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</si>
  <si>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</si>
  <si>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</si>
  <si>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</si>
  <si>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</si>
  <si>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</si>
  <si>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</si>
  <si>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</si>
  <si>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</si>
  <si>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</si>
  <si>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</si>
  <si>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</si>
  <si>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</si>
  <si>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</si>
  <si>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</si>
  <si>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</si>
  <si>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</si>
  <si>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</si>
  <si>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</si>
  <si>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</si>
  <si>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</si>
  <si>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</si>
  <si>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</si>
  <si>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</si>
  <si>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</si>
  <si>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</si>
  <si>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</si>
  <si>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</si>
  <si>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</si>
  <si>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</si>
  <si>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</si>
  <si>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</si>
  <si>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</si>
  <si>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</si>
  <si>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</si>
  <si>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</si>
  <si>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</si>
  <si>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</si>
  <si>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</si>
  <si>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</si>
  <si>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</si>
  <si>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</si>
  <si>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</si>
  <si>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</si>
  <si>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</si>
  <si>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</si>
  <si>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</si>
  <si>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V1-P1-70604-04P02-6520040</t>
  </si>
  <si>
    <t>Светодиодный светильник VARTON спортивный Olymp 2.0 Sport 200 Вт 4000 K IP65 угол 30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</si>
  <si>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</si>
  <si>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</si>
  <si>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</si>
  <si>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</si>
  <si>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</si>
  <si>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</si>
  <si>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</si>
  <si>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</si>
  <si>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</si>
  <si>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</si>
  <si>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</si>
  <si>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</si>
  <si>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</si>
  <si>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</si>
  <si>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</si>
  <si>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</si>
  <si>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</si>
  <si>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</si>
  <si>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</si>
  <si>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</si>
  <si>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</si>
  <si>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</si>
  <si>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</si>
  <si>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</si>
  <si>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</si>
  <si>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</si>
  <si>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</si>
  <si>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</si>
  <si>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</si>
  <si>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</si>
  <si>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</si>
  <si>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</si>
  <si>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</si>
  <si>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</si>
  <si>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</si>
  <si>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</si>
  <si>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</si>
  <si>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</si>
  <si>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</si>
  <si>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</si>
  <si>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</si>
  <si>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</si>
  <si>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</si>
  <si>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</si>
  <si>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</si>
  <si>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</si>
  <si>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</si>
  <si>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</si>
  <si>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</si>
  <si>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</si>
  <si>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</si>
  <si>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</si>
  <si>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</si>
  <si>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</si>
  <si>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</si>
  <si>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</si>
  <si>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</si>
  <si>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</si>
  <si>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</si>
  <si>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</si>
  <si>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</si>
  <si>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</si>
  <si>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</si>
  <si>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</si>
  <si>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</si>
  <si>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</si>
  <si>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</si>
  <si>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</si>
  <si>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</si>
  <si>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V1-P1-70590-04D41-6510040</t>
  </si>
  <si>
    <t>Светодиодный светильник VARTON прожектор FL-Sport 80°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</si>
  <si>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</si>
  <si>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</si>
  <si>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</si>
  <si>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</si>
  <si>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</si>
  <si>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</si>
  <si>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</si>
  <si>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</si>
  <si>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</si>
  <si>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</si>
  <si>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</si>
  <si>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</si>
  <si>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</si>
  <si>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</si>
  <si>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</si>
  <si>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</si>
  <si>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</si>
  <si>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</si>
  <si>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</si>
  <si>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</si>
  <si>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</si>
  <si>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</si>
  <si>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V1-P1-70590-04L07-6513040</t>
  </si>
  <si>
    <t>Светодиодный светильник VARTON прожектор FL-Sport 60°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</si>
  <si>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</si>
  <si>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</si>
  <si>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</si>
  <si>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</si>
  <si>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</si>
  <si>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</si>
  <si>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</si>
  <si>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</si>
  <si>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</si>
  <si>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</si>
  <si>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</si>
  <si>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</si>
  <si>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</si>
  <si>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</si>
  <si>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</si>
  <si>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</si>
  <si>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</si>
  <si>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</si>
  <si>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</si>
  <si>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</si>
  <si>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</si>
  <si>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</si>
  <si>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V1-P1-70590-04L02-6513050</t>
  </si>
  <si>
    <t>Светодиодный светильник VARTON прожектор FL-Sport 30°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</si>
  <si>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</si>
  <si>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</si>
  <si>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</si>
  <si>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</si>
  <si>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</si>
  <si>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</si>
  <si>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</si>
  <si>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</si>
  <si>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</si>
  <si>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</si>
  <si>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</si>
  <si>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</si>
  <si>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</si>
  <si>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</si>
  <si>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</si>
  <si>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</si>
  <si>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</si>
  <si>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</si>
  <si>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</si>
  <si>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</si>
  <si>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</si>
  <si>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</si>
  <si>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</si>
  <si>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</si>
  <si>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</si>
  <si>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</si>
  <si>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</si>
  <si>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</si>
  <si>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</si>
  <si>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</si>
  <si>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</si>
  <si>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</si>
  <si>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</si>
  <si>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</si>
  <si>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</si>
  <si>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</si>
  <si>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</si>
  <si>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</si>
  <si>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</si>
  <si>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</si>
  <si>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</si>
  <si>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</si>
  <si>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</si>
  <si>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</si>
  <si>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</si>
  <si>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</si>
  <si>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</si>
  <si>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</si>
  <si>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</si>
  <si>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</si>
  <si>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V1-P1-70591-04D41-6521040</t>
  </si>
  <si>
    <t>Светодиодный светильник VARTON прожектор FL-Sport 80°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</si>
  <si>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</si>
  <si>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</si>
  <si>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</si>
  <si>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</si>
  <si>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</si>
  <si>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</si>
  <si>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</si>
  <si>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</si>
  <si>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</si>
  <si>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</si>
  <si>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</si>
  <si>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</si>
  <si>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</si>
  <si>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</si>
  <si>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</si>
  <si>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</si>
  <si>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</si>
  <si>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</si>
  <si>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</si>
  <si>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</si>
  <si>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</si>
  <si>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</si>
  <si>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</si>
  <si>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</si>
  <si>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</si>
  <si>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</si>
  <si>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</si>
  <si>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</si>
  <si>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</si>
  <si>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</si>
  <si>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</si>
  <si>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</si>
  <si>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</si>
  <si>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</si>
  <si>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</si>
  <si>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</si>
  <si>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</si>
  <si>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</si>
  <si>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</si>
  <si>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</si>
  <si>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</si>
  <si>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Awada датчики (DALI 2.0)</t>
  </si>
  <si>
    <t>DA2-SEN3-F</t>
  </si>
  <si>
    <t>Датчик движения с сенсором освещенности DA2-SEN3-F, для скрытого монтажа в комплекте с линзой IP20</t>
  </si>
  <si>
    <t>DA2-SEN8-F</t>
  </si>
  <si>
    <t>Датчик движения и освещенности DA2-SEN8-F, для скрытого монтажа, IP20</t>
  </si>
  <si>
    <t>DA2-SEN23-S</t>
  </si>
  <si>
    <t>Датчик освещенности DA2-SEN23-S, для накладного монтажа, IP66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</si>
  <si>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</si>
  <si>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</si>
  <si>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</si>
  <si>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</si>
  <si>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</si>
  <si>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</si>
  <si>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</si>
  <si>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DA2-SEN11-S</t>
  </si>
  <si>
    <t>Датчик движения с сенсором освещенности DA2-SEN11-S, для накладного монтажа, IP54</t>
  </si>
  <si>
    <t>DA2-SEN13-F</t>
  </si>
  <si>
    <t>Датчик движения и освещенности DA2-SEN13-F,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</si>
  <si>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</si>
  <si>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</si>
  <si>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</si>
  <si>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</si>
  <si>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DA2-SEN21-F</t>
  </si>
  <si>
    <t>Датчик движения и освещенности DA2-SEN21-F, для скрытого монтажа, IP20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</si>
  <si>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</si>
  <si>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</si>
  <si>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</si>
  <si>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</si>
  <si>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DA2-SEN22-S</t>
  </si>
  <si>
    <t>Датчик освещенности DA2-SEN22-S, для накладного монтажа, IP54</t>
  </si>
  <si>
    <t>DA2-SEN10-F</t>
  </si>
  <si>
    <t>Датчик присутствия и освещенности DA2-SEN10-F, для скрытого монтажа, IP20</t>
  </si>
  <si>
    <t>DA2-SEN11-F</t>
  </si>
  <si>
    <t>Датчик движения и освещенности DA2-SEN11-F, для скрытого монтажа, IP20</t>
  </si>
  <si>
    <t>DA2-SEN1-F</t>
  </si>
  <si>
    <t>Датчик движения с сенсором освещенности DA2-SEN1-F,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</si>
  <si>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</si>
  <si>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</si>
  <si>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</si>
  <si>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</si>
  <si>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</si>
  <si>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</si>
  <si>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</si>
  <si>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</si>
  <si>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</si>
  <si>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</si>
  <si>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</si>
  <si>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</si>
  <si>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</si>
  <si>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</si>
  <si>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</si>
  <si>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</si>
  <si>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</si>
  <si>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</si>
  <si>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</si>
  <si>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</si>
  <si>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</si>
  <si>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</si>
  <si>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</si>
  <si>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</si>
  <si>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</si>
  <si>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</si>
  <si>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</si>
  <si>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</si>
  <si>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</si>
  <si>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</si>
  <si>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</si>
  <si>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</si>
  <si>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</si>
  <si>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DA2-SW-B4-PB</t>
  </si>
  <si>
    <t>Кнопочная панель 4-х кл. пластиковый корпус, черный DA2-SW-B4-PB</t>
  </si>
  <si>
    <t>DA2-SW-B2-PB</t>
  </si>
  <si>
    <t>Кнопочная панель 2-х кл. пластиковый корпус, черный DA2-SW-B2-PB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</si>
  <si>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</si>
  <si>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</si>
  <si>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</si>
  <si>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</si>
  <si>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</si>
  <si>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</si>
  <si>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</si>
  <si>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</si>
  <si>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</si>
  <si>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</si>
  <si>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</si>
  <si>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SP-01S</t>
  </si>
  <si>
    <t>Сенсорная панель AWADA 10" P10</t>
  </si>
  <si>
    <t>Awada уличное решение</t>
  </si>
  <si>
    <t>AS-50-20-5031-3111</t>
  </si>
  <si>
    <t>Аппарат электрический для упр-ния электротехн. установками AS-50-20-5031-3111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</si>
  <si>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</si>
  <si>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</si>
  <si>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</si>
  <si>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</si>
  <si>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</si>
  <si>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</si>
  <si>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</si>
  <si>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</si>
  <si>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</si>
  <si>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</si>
  <si>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</si>
  <si>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</si>
  <si>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</si>
  <si>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</si>
  <si>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</si>
  <si>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</si>
  <si>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</si>
  <si>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</si>
  <si>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</si>
  <si>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</si>
  <si>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</si>
  <si>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</si>
  <si>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</si>
  <si>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AL-512-00-0000-0000</t>
  </si>
  <si>
    <t>Шкаф управления ТМ AWADA в сборе AL-512-00-0000-0000</t>
  </si>
  <si>
    <t>AL-1088-00-0000-0000</t>
  </si>
  <si>
    <t>Шкаф управления ТМ AWADA в сборе AL-1088-00-0000-0000</t>
  </si>
  <si>
    <t>AL-1344-00-0000-0000</t>
  </si>
  <si>
    <t>Шкаф управления ТМ AWADA в сборе AL-1344-00-0000-0000</t>
  </si>
  <si>
    <t>AL-1920-00-0000-0000</t>
  </si>
  <si>
    <t>Шкаф управления ТМ AWADA в сборе AL-1920-00-0000-0000</t>
  </si>
  <si>
    <t>AL-1600-00-0000-0000</t>
  </si>
  <si>
    <t>Шкаф управления ТМ AWADA в сборе AL-1600-00-0000-0000</t>
  </si>
  <si>
    <t>AL-832-00-0000-0000</t>
  </si>
  <si>
    <t>Шкаф управления ТМ AWADA в сборе AL-832-00-0000-0000</t>
  </si>
  <si>
    <t>AL-384-00-0000-0000</t>
  </si>
  <si>
    <t>Шкаф управления ТМ AWADA в сборе AL-384-00-0000-0000</t>
  </si>
  <si>
    <t>AL-448-00-0000-0000</t>
  </si>
  <si>
    <t>Шкаф управления ТМ AWADA в сборе AL-448-00-0000-0000</t>
  </si>
  <si>
    <t>AL-256-00-0000-0000</t>
  </si>
  <si>
    <t>Шкаф управления ТМ AWADA в сборе AL-256-00-0000-0000</t>
  </si>
  <si>
    <t>AL-1024-00-0000-0000</t>
  </si>
  <si>
    <t>Шкаф управления ТМ AWADA в сборе AL-1024-00-0000-0000</t>
  </si>
  <si>
    <t>AL-1472-00-0000-0000</t>
  </si>
  <si>
    <t>Шкаф управления ТМ AWADA в сборе AL-1472-00-0000-0000</t>
  </si>
  <si>
    <t>AL-128-00-0000-0000</t>
  </si>
  <si>
    <t>Шкаф управления ТМ AWADA в сборе AL-128-00-0000-0000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</si>
  <si>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</si>
  <si>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</si>
  <si>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</si>
  <si>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</si>
  <si>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AL-768-00-0000-0000</t>
  </si>
  <si>
    <t>Шкаф управления ТМ AWADA в сборе AL-768-00-0000-0000</t>
  </si>
  <si>
    <t>AL-1280-00-0000-0000</t>
  </si>
  <si>
    <t>Шкаф управления ТМ AWADA в сборе AL-1280-00-0000-0000</t>
  </si>
  <si>
    <t>AL-192-00-0000-0000</t>
  </si>
  <si>
    <t>Шкаф управления ТМ AWADA в сборе AL-192-00-0000-0000</t>
  </si>
  <si>
    <t>AL-1856-00-0000-0000</t>
  </si>
  <si>
    <t>Шкаф управления ТМ AWADA в сборе AL-1856-00-0000-0000</t>
  </si>
  <si>
    <t>AL-640-00-0000-0000</t>
  </si>
  <si>
    <t>Шкаф управления ТМ AWADA в сборе AL-640-00-0000-0000</t>
  </si>
  <si>
    <t>AL-704-00-0000-0000</t>
  </si>
  <si>
    <t>Шкаф управления ТМ AWADA в сборе AL-704-00-0000-0000</t>
  </si>
  <si>
    <t>AL-896-00-0000-0000</t>
  </si>
  <si>
    <t>Шкаф управления ТМ AWADA в сборе AL-896-00-0000-0000</t>
  </si>
  <si>
    <t>AL-960-00-0000-0000</t>
  </si>
  <si>
    <t>Шкаф управления ТМ AWADA в сборе AL-960-00-0000-0000</t>
  </si>
  <si>
    <t>AL-576-00-0000-0000</t>
  </si>
  <si>
    <t>Шкаф управления ТМ AWADA в сборе AL-576-00-0000-0000</t>
  </si>
  <si>
    <t>AL-1152-00-0000-0000</t>
  </si>
  <si>
    <t>Шкаф управления ТМ AWADA в сборе AL-1152-00-0000-0000</t>
  </si>
  <si>
    <t>AL-1984-00-0000-0000</t>
  </si>
  <si>
    <t>Шкаф управления ТМ AWADA в сборе AL-1984-00-0000-0000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</si>
  <si>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</si>
  <si>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</si>
  <si>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</si>
  <si>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</si>
  <si>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</si>
  <si>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</si>
  <si>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</si>
  <si>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</si>
  <si>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AL-64-00-0000-0000</t>
  </si>
  <si>
    <t>Шкаф управления ТМ AWADA в сборе AL-64-00-0000-0000</t>
  </si>
  <si>
    <t>AL-2048-00-0000-0000</t>
  </si>
  <si>
    <t>Шкаф управления ТМ AWADA в сборе AL-2048-00-0000-0000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</si>
  <si>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</si>
  <si>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</si>
  <si>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</si>
  <si>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</si>
  <si>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</si>
  <si>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</si>
  <si>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</si>
  <si>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</si>
  <si>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</si>
  <si>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V1-ST41</t>
  </si>
  <si>
    <t>Датчик движения IR 1200W 6м 360 град</t>
  </si>
  <si>
    <t>V1-ST05AP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</si>
  <si>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</si>
  <si>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</si>
  <si>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</si>
  <si>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</si>
  <si>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</si>
  <si>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</si>
  <si>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V1-ST02C</t>
  </si>
  <si>
    <t>Датчик движения IR 1200W 12м 180 град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</si>
  <si>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</si>
  <si>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</si>
  <si>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</si>
  <si>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</si>
  <si>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</si>
  <si>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</si>
  <si>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</si>
  <si>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</si>
  <si>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</si>
  <si>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</si>
  <si>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</si>
  <si>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</si>
  <si>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</si>
  <si>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</si>
  <si>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</si>
  <si>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</si>
  <si>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</si>
  <si>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</si>
  <si>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</si>
  <si>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</si>
  <si>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</si>
  <si>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</si>
  <si>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</si>
  <si>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</si>
  <si>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</si>
  <si>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</si>
  <si>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</si>
  <si>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</si>
  <si>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</si>
  <si>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</si>
  <si>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</si>
  <si>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</si>
  <si>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</si>
  <si>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</si>
  <si>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</si>
  <si>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</si>
  <si>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</si>
  <si>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</si>
  <si>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</si>
  <si>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</si>
  <si>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</si>
  <si>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</si>
  <si>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</si>
  <si>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</si>
  <si>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</si>
  <si>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</si>
  <si>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</si>
  <si>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</si>
  <si>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</si>
  <si>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</si>
  <si>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</si>
  <si>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</si>
  <si>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</si>
  <si>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</si>
  <si>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</si>
  <si>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</si>
  <si>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</si>
  <si>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</si>
  <si>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</si>
  <si>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</si>
  <si>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</si>
  <si>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</si>
  <si>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</si>
  <si>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</si>
  <si>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</si>
  <si>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</si>
  <si>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</si>
  <si>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</si>
  <si>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</si>
  <si>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</si>
  <si>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</si>
  <si>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</si>
  <si>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</si>
  <si>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</si>
  <si>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</si>
  <si>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</si>
  <si>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</si>
  <si>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</si>
  <si>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</si>
  <si>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</si>
  <si>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</si>
  <si>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</si>
  <si>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</si>
  <si>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</si>
  <si>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</si>
  <si>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</si>
  <si>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</si>
  <si>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</si>
  <si>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</si>
  <si>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</si>
  <si>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</si>
  <si>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</si>
  <si>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</si>
  <si>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</si>
  <si>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</si>
  <si>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</si>
  <si>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</si>
  <si>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</si>
  <si>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</si>
  <si>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</si>
  <si>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</si>
  <si>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</si>
  <si>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</si>
  <si>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</si>
  <si>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</si>
  <si>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</si>
  <si>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</si>
  <si>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</si>
  <si>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</si>
  <si>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</si>
  <si>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</si>
  <si>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</si>
  <si>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</si>
  <si>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</si>
  <si>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</si>
  <si>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</si>
  <si>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</si>
  <si>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</si>
  <si>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</si>
  <si>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</si>
  <si>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</si>
  <si>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</si>
  <si>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</si>
  <si>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</si>
  <si>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</si>
  <si>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</si>
  <si>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</si>
  <si>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</si>
  <si>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</si>
  <si>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</si>
  <si>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</si>
  <si>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</si>
  <si>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</si>
  <si>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</si>
  <si>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</si>
  <si>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</si>
  <si>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</si>
  <si>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</si>
  <si>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</si>
  <si>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</si>
  <si>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</si>
  <si>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</si>
  <si>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</si>
  <si>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</si>
  <si>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</si>
  <si>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</si>
  <si>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</si>
  <si>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</si>
  <si>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</si>
  <si>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</si>
  <si>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</si>
  <si>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</si>
  <si>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</si>
  <si>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</si>
  <si>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</si>
  <si>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</si>
  <si>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</si>
  <si>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</si>
  <si>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</si>
  <si>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</si>
  <si>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</si>
  <si>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</si>
  <si>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</si>
  <si>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</si>
  <si>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</si>
  <si>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</si>
  <si>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</si>
  <si>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</si>
  <si>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</si>
  <si>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</si>
  <si>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</si>
  <si>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</si>
  <si>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</si>
  <si>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</si>
  <si>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</si>
  <si>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</si>
  <si>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</si>
  <si>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</si>
  <si>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</si>
  <si>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</si>
  <si>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</si>
  <si>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</si>
  <si>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</si>
  <si>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</si>
  <si>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</si>
  <si>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</si>
  <si>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</si>
  <si>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</si>
  <si>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</si>
  <si>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</si>
  <si>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</si>
  <si>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</si>
  <si>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</si>
  <si>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</si>
  <si>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</si>
  <si>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</si>
  <si>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</si>
  <si>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</si>
  <si>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</si>
  <si>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</si>
  <si>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</si>
  <si>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</si>
  <si>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</si>
  <si>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</si>
  <si>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</si>
  <si>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</si>
  <si>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</si>
  <si>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</si>
  <si>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</si>
  <si>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</si>
  <si>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</si>
  <si>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</si>
  <si>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</si>
  <si>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</si>
  <si>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</si>
  <si>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</si>
  <si>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</si>
  <si>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</si>
  <si>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</si>
  <si>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</si>
  <si>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</si>
  <si>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</si>
  <si>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</si>
  <si>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</si>
  <si>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</si>
  <si>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</si>
  <si>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</si>
  <si>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</si>
  <si>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</si>
  <si>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</si>
  <si>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</si>
  <si>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</si>
  <si>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</si>
  <si>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</si>
  <si>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</si>
  <si>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</si>
  <si>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</si>
  <si>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</si>
  <si>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</si>
  <si>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</si>
  <si>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</si>
  <si>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</si>
  <si>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</si>
  <si>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</si>
  <si>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</si>
  <si>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</si>
  <si>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</si>
  <si>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</si>
  <si>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</si>
  <si>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</si>
  <si>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</si>
  <si>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</si>
  <si>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</si>
  <si>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</si>
  <si>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</si>
  <si>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</si>
  <si>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</si>
  <si>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</si>
  <si>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</si>
  <si>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</si>
  <si>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</si>
  <si>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</si>
  <si>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</si>
  <si>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</si>
  <si>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</si>
  <si>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</si>
  <si>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</si>
  <si>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</si>
  <si>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</si>
  <si>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</si>
  <si>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</si>
  <si>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</si>
  <si>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</si>
  <si>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</si>
  <si>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</si>
  <si>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</si>
  <si>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</si>
  <si>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</si>
  <si>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</si>
  <si>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</si>
  <si>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</si>
  <si>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</si>
  <si>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</si>
  <si>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</si>
  <si>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</si>
  <si>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</si>
  <si>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</si>
  <si>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</si>
  <si>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</si>
  <si>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</si>
  <si>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</si>
  <si>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</si>
  <si>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</si>
  <si>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</si>
  <si>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</si>
  <si>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</si>
  <si>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</si>
  <si>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</si>
  <si>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</si>
  <si>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</si>
  <si>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</si>
  <si>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</si>
  <si>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</si>
  <si>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</si>
  <si>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</si>
  <si>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</si>
  <si>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</si>
  <si>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</si>
  <si>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</si>
  <si>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</si>
  <si>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</si>
  <si>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</si>
  <si>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</si>
  <si>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</si>
  <si>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</si>
  <si>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</si>
  <si>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</si>
  <si>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</si>
  <si>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</si>
  <si>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</si>
  <si>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</si>
  <si>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</si>
  <si>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</si>
  <si>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</si>
  <si>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</si>
  <si>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</si>
  <si>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</si>
  <si>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</si>
  <si>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</si>
  <si>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</si>
  <si>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</si>
  <si>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</si>
  <si>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</si>
  <si>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</si>
  <si>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</si>
  <si>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</si>
  <si>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</si>
  <si>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</si>
  <si>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</si>
  <si>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</si>
  <si>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</si>
  <si>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</si>
  <si>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</si>
  <si>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</si>
  <si>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</si>
  <si>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</si>
  <si>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</si>
  <si>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</si>
  <si>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</si>
  <si>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</si>
  <si>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</si>
  <si>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</si>
  <si>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</si>
  <si>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</si>
  <si>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</si>
  <si>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</si>
  <si>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</si>
  <si>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</si>
  <si>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</si>
  <si>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</si>
  <si>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</si>
  <si>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</si>
  <si>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</si>
  <si>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</si>
  <si>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</si>
  <si>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</si>
  <si>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</si>
  <si>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</si>
  <si>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</si>
  <si>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</si>
  <si>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</si>
  <si>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</si>
  <si>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</si>
  <si>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</si>
  <si>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</si>
  <si>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</si>
  <si>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</si>
  <si>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</si>
  <si>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</si>
  <si>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</si>
  <si>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</si>
  <si>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</si>
  <si>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</si>
  <si>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</si>
  <si>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</si>
  <si>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</si>
  <si>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</si>
  <si>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</si>
  <si>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</si>
  <si>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</si>
  <si>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</si>
  <si>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</si>
  <si>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</si>
  <si>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</si>
  <si>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</si>
  <si>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</si>
  <si>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</si>
  <si>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</si>
  <si>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</si>
  <si>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V2-A1-OP00-03.2.0033.15</t>
  </si>
  <si>
    <t>Рассеиватель опал для для A070/S 570*570мм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</si>
  <si>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</si>
  <si>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</si>
  <si>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</si>
  <si>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</si>
  <si>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</si>
  <si>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</si>
  <si>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</si>
  <si>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</si>
  <si>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</si>
  <si>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</si>
  <si>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</si>
  <si>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</si>
  <si>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</si>
  <si>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</si>
  <si>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</si>
  <si>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</si>
  <si>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</si>
  <si>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</si>
  <si>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</si>
  <si>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</si>
  <si>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</si>
  <si>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</si>
  <si>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</si>
  <si>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</si>
  <si>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</si>
  <si>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</si>
  <si>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</si>
  <si>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</si>
  <si>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</si>
  <si>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</si>
  <si>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</si>
  <si>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</si>
  <si>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</si>
  <si>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</si>
  <si>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</si>
  <si>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</si>
  <si>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</si>
  <si>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</si>
  <si>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</si>
  <si>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</si>
  <si>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</si>
  <si>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</si>
  <si>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</si>
  <si>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</si>
  <si>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V2-R0-PR00-00.2.0003.25</t>
  </si>
  <si>
    <t>Рассеиватель призма стандарт для GR070/N (580*580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</si>
  <si>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</si>
  <si>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</si>
  <si>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</si>
  <si>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</si>
  <si>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</si>
  <si>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</si>
  <si>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V2-R0-PR00-00.2.0042.25</t>
  </si>
  <si>
    <t>Рассеиватель призма для X-поворота G-ЛАЙН комплект на 1 светильник</t>
  </si>
  <si>
    <t>V2-R0-PR00-00.2.0041.25</t>
  </si>
  <si>
    <t>Рассеиватель призма для T-поворота G-ЛАЙН 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</si>
</sst>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2">
        <v>723</v>
      </c>
      <c r="K131" s="7"/>
      <c r="L131" s="11"/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2">
        <v>324</v>
      </c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333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333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333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333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462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59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230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495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349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512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79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530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569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574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495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349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780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975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975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1364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995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995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995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333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333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1411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1411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1411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975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1293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1364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1411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2">
        <v>126</v>
      </c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0.98499999999999999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8.3999999999999995E-3</v>
      </c>
      <c r="I1799" s="10">
        <v>6615.18</v>
      </c>
      <c r="J1799" s="11"/>
      <c r="K1799" s="7"/>
      <c r="L1799" s="12">
        <v>15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47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35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47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7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47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7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3.5739999999999999E-3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2">
        <v>149</v>
      </c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7.1" customHeight="1" outlineLevel="5" x14ac:dyDescent="0.2">
      <c r="A2695" s="6" t="s">
        <v>5418</v>
      </c>
      <c r="B2695" s="7" t="s">
        <v>5413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 t="s">
        <v>235</v>
      </c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1.8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2">
        <v>120</v>
      </c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1.8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1.8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8.3999999999999995E-3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1.8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1.8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73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398</v>
      </c>
      <c r="F3111" s="7" t="s">
        <v>31</v>
      </c>
      <c r="G3111" s="8">
        <v>0.4</v>
      </c>
      <c r="H3111" s="9">
        <v>1.653E-3</v>
      </c>
      <c r="I3111" s="10">
        <v>4193.83</v>
      </c>
      <c r="J3111" s="12">
        <v>284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0.33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0.4</v>
      </c>
      <c r="H3114" s="9">
        <v>1.701E-3</v>
      </c>
      <c r="I3114" s="10">
        <v>4193.83</v>
      </c>
      <c r="J3114" s="11" t="s">
        <v>235</v>
      </c>
      <c r="K3114" s="7"/>
      <c r="L3114" s="11"/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1.418E-3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0.81</v>
      </c>
      <c r="H3122" s="9">
        <v>3.7299999999999998E-3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3.686E-3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3.6960000000000001E-3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125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791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20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2.37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1432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8.0759999999999998E-3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2">
        <v>167</v>
      </c>
      <c r="K3308" s="7"/>
      <c r="L3308" s="11"/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0.42499999999999999</v>
      </c>
      <c r="H3310" s="9">
        <v>3.63E-3</v>
      </c>
      <c r="I3310" s="10">
        <v>8781.1</v>
      </c>
      <c r="J3310" s="11"/>
      <c r="K3310" s="7"/>
      <c r="L3310" s="12">
        <v>10</v>
      </c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0.71</v>
      </c>
      <c r="H3323" s="9">
        <v>9.6089999999999995E-3</v>
      </c>
      <c r="I3323" s="10">
        <v>12144.11</v>
      </c>
      <c r="J3323" s="12">
        <v>728</v>
      </c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0.73</v>
      </c>
      <c r="H3325" s="9">
        <v>8.2799999999999992E-3</v>
      </c>
      <c r="I3325" s="10">
        <v>15221.04</v>
      </c>
      <c r="J3325" s="11"/>
      <c r="K3325" s="7" t="s">
        <v>705</v>
      </c>
      <c r="L3325" s="12">
        <v>30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1.691E-3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2.02E-4</v>
      </c>
      <c r="I3332" s="10">
        <v>6246.61</v>
      </c>
      <c r="J3332" s="12">
        <v>215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</v>
      </c>
      <c r="H3384" s="9">
        <v>5.7600000000000004E-3</v>
      </c>
      <c r="I3384" s="10">
        <v>23108.59</v>
      </c>
      <c r="J3384" s="11"/>
      <c r="K3384" s="7"/>
      <c r="L3384" s="12">
        <v>20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1.611</v>
      </c>
      <c r="H3386" s="9">
        <v>6.9119999999999997E-3</v>
      </c>
      <c r="I3386" s="10">
        <v>23108.59</v>
      </c>
      <c r="J3386" s="12">
        <v>42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2.1000000000000001E-2</v>
      </c>
      <c r="H3421" s="9">
        <v>2.5999999999999999E-2</v>
      </c>
      <c r="I3421" s="13">
        <v>773.71</v>
      </c>
      <c r="J3421" s="12">
        <v>247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318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5836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15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432</v>
      </c>
      <c r="F3457" s="7" t="s">
        <v>31</v>
      </c>
      <c r="G3457" s="8">
        <v>1.3260000000000001</v>
      </c>
      <c r="H3457" s="9">
        <v>1.1407E-2</v>
      </c>
      <c r="I3457" s="10">
        <v>9219.15</v>
      </c>
      <c r="J3457" s="11"/>
      <c r="K3457" s="7"/>
      <c r="L3457" s="11"/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23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1.3</v>
      </c>
      <c r="H3465" s="9">
        <v>9.9080000000000001E-3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1.3</v>
      </c>
      <c r="H3466" s="9">
        <v>1.1407E-2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1.4</v>
      </c>
      <c r="H3475" s="9">
        <v>1.1407E-2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1.4</v>
      </c>
      <c r="H3477" s="9">
        <v>1.1407E-2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313</v>
      </c>
      <c r="F3478" s="7" t="s">
        <v>31</v>
      </c>
      <c r="G3478" s="8">
        <v>1.4</v>
      </c>
      <c r="H3478" s="9">
        <v>9.9080000000000001E-3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313</v>
      </c>
      <c r="F3479" s="7" t="s">
        <v>31</v>
      </c>
      <c r="G3479" s="8">
        <v>1.4</v>
      </c>
      <c r="H3479" s="9">
        <v>9.9080000000000001E-3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3608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313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313</v>
      </c>
      <c r="F3488" s="7" t="s">
        <v>31</v>
      </c>
      <c r="G3488" s="8">
        <v>1.3</v>
      </c>
      <c r="H3488" s="9">
        <v>9.9080000000000001E-3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69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1.1407E-2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5836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5836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2960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7010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530</v>
      </c>
      <c r="F3600" s="7" t="s">
        <v>31</v>
      </c>
      <c r="G3600" s="8">
        <v>1.1000000000000001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2998</v>
      </c>
      <c r="F3601" s="7" t="s">
        <v>31</v>
      </c>
      <c r="G3601" s="8">
        <v>1.4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530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2998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530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7200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7200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7200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7200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7200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7200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2258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79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30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530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2">
        <v>13</v>
      </c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2998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530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7298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7298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7298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168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129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333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59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9.5110000000000004E-3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107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7457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349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7457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7532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7549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352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8911.5400000000009</v>
      </c>
      <c r="J3838" s="11"/>
      <c r="K3838" s="7" t="s">
        <v>705</v>
      </c>
      <c r="L3838" s="12">
        <v>45</v>
      </c>
      <c r="M3838" s="11"/>
      <c r="N3838" s="38">
        <f>I3838*(100-$B$4)*(100-$B$5)/10000</f>
        <v>8911.5400000000009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8586.09</v>
      </c>
      <c r="J3839" s="11"/>
      <c r="K3839" s="7" t="s">
        <v>705</v>
      </c>
      <c r="L3839" s="12">
        <v>30</v>
      </c>
      <c r="M3839" s="11"/>
      <c r="N3839" s="38">
        <f>I3839*(100-$B$4)*(100-$B$5)/10000</f>
        <v>8586.09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7635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7638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904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904</v>
      </c>
      <c r="F3854" s="7" t="s">
        <v>31</v>
      </c>
      <c r="G3854" s="8">
        <v>1.95</v>
      </c>
      <c r="H3854" s="9">
        <v>1.35E-2</v>
      </c>
      <c r="I3854" s="10">
        <v>7205.04</v>
      </c>
      <c r="J3854" s="11"/>
      <c r="K3854" s="7"/>
      <c r="L3854" s="12">
        <v>45</v>
      </c>
      <c r="M3854" s="11"/>
      <c r="N3854" s="38">
        <f>I3854*(100-$B$4)*(100-$B$5)/10000</f>
        <v>7205.04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7661</v>
      </c>
      <c r="F3855" s="7" t="s">
        <v>31</v>
      </c>
      <c r="G3855" s="8">
        <v>1.95</v>
      </c>
      <c r="H3855" s="9">
        <v>1.35E-2</v>
      </c>
      <c r="I3855" s="10">
        <v>6861.95</v>
      </c>
      <c r="J3855" s="11"/>
      <c r="K3855" s="7"/>
      <c r="L3855" s="12">
        <v>15</v>
      </c>
      <c r="M3855" s="11"/>
      <c r="N3855" s="38">
        <f>I3855*(100-$B$4)*(100-$B$5)/10000</f>
        <v>6861.95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7689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7686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7686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7689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2.18E-2</v>
      </c>
      <c r="I3879" s="10">
        <v>9064.74</v>
      </c>
      <c r="J3879" s="11"/>
      <c r="K3879" s="7"/>
      <c r="L3879" s="12">
        <v>45</v>
      </c>
      <c r="M3879" s="11"/>
      <c r="N3879" s="38">
        <f>I3879*(100-$B$4)*(100-$B$5)/10000</f>
        <v>9064.74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1.8200000000000001E-2</v>
      </c>
      <c r="I3880" s="10">
        <v>8633.09</v>
      </c>
      <c r="J3880" s="11"/>
      <c r="K3880" s="7"/>
      <c r="L3880" s="12">
        <v>15</v>
      </c>
      <c r="M3880" s="11"/>
      <c r="N3880" s="38">
        <f>I3880*(100-$B$4)*(100-$B$5)/10000</f>
        <v>8633.09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12020.76</v>
      </c>
      <c r="J3894" s="11"/>
      <c r="K3894" s="7"/>
      <c r="L3894" s="12">
        <v>45</v>
      </c>
      <c r="M3894" s="11"/>
      <c r="N3894" s="38">
        <f>I3894*(100-$B$4)*(100-$B$5)/10000</f>
        <v>12020.76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11448.35</v>
      </c>
      <c r="J3895" s="11"/>
      <c r="K3895" s="7"/>
      <c r="L3895" s="12">
        <v>15</v>
      </c>
      <c r="M3895" s="11"/>
      <c r="N3895" s="38">
        <f>I3895*(100-$B$4)*(100-$B$5)/10000</f>
        <v>11448.35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7761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7758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7790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7856</v>
      </c>
      <c r="F3943" s="7" t="s">
        <v>31</v>
      </c>
      <c r="G3943" s="8">
        <v>9</v>
      </c>
      <c r="H3943" s="9">
        <v>4.5400000000000003E-2</v>
      </c>
      <c r="I3943" s="10">
        <v>34483.4</v>
      </c>
      <c r="J3943" s="11"/>
      <c r="K3943" s="7" t="s">
        <v>705</v>
      </c>
      <c r="L3943" s="12">
        <v>30</v>
      </c>
      <c r="M3943" s="11"/>
      <c r="N3943" s="38">
        <f>I3943*(100-$B$4)*(100-$B$5)/10000</f>
        <v>34483.4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713</v>
      </c>
      <c r="F3944" s="7" t="s">
        <v>31</v>
      </c>
      <c r="G3944" s="8">
        <v>9</v>
      </c>
      <c r="H3944" s="9">
        <v>4.5400000000000003E-2</v>
      </c>
      <c r="I3944" s="10">
        <v>27387.48</v>
      </c>
      <c r="J3944" s="11"/>
      <c r="K3944" s="7" t="s">
        <v>705</v>
      </c>
      <c r="L3944" s="12">
        <v>30</v>
      </c>
      <c r="M3944" s="11"/>
      <c r="N3944" s="38">
        <f>I3944*(100-$B$4)*(100-$B$5)/10000</f>
        <v>27387.48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23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7856</v>
      </c>
      <c r="F3947" s="7" t="s">
        <v>31</v>
      </c>
      <c r="G3947" s="8">
        <v>9</v>
      </c>
      <c r="H3947" s="9">
        <v>4.5400000000000003E-2</v>
      </c>
      <c r="I3947" s="10">
        <v>32571.09</v>
      </c>
      <c r="J3947" s="11"/>
      <c r="K3947" s="7"/>
      <c r="L3947" s="12">
        <v>30</v>
      </c>
      <c r="M3947" s="11"/>
      <c r="N3947" s="38">
        <f>I3947*(100-$B$4)*(100-$B$5)/10000</f>
        <v>32571.09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5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713</v>
      </c>
      <c r="F3948" s="7" t="s">
        <v>31</v>
      </c>
      <c r="G3948" s="8">
        <v>9</v>
      </c>
      <c r="H3948" s="9">
        <v>4.5400000000000003E-2</v>
      </c>
      <c r="I3948" s="10">
        <v>25475.17</v>
      </c>
      <c r="J3948" s="11"/>
      <c r="K3948" s="7"/>
      <c r="L3948" s="12">
        <v>30</v>
      </c>
      <c r="M3948" s="11"/>
      <c r="N3948" s="38">
        <f>I3948*(100-$B$4)*(100-$B$5)/10000</f>
        <v>25475.17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7902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7902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7899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7902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7949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7949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7949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7949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7949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7949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5.4053999999999998E-2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8002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8002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7902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7899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7902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7902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7902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7949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7949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7949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7949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7949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7999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8002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8002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7999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7899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35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7902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7899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7902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7949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7949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7949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59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7949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7949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7949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7949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7949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8002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7999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8002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7999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5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7999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7999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625.24</v>
      </c>
      <c r="J4215" s="11"/>
      <c r="K4215" s="7"/>
      <c r="L4215" s="12">
        <v>7</v>
      </c>
      <c r="M4215" s="11"/>
      <c r="N4215" s="38">
        <f>I4215*(100-$B$4)*(100-$B$5)/10000</f>
        <v>625.24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0.2</v>
      </c>
      <c r="H4217" s="9">
        <v>2.0000000000000001E-4</v>
      </c>
      <c r="I4217" s="10">
        <v>1355.26</v>
      </c>
      <c r="J4217" s="11"/>
      <c r="K4217" s="7"/>
      <c r="L4217" s="12">
        <v>7</v>
      </c>
      <c r="M4217" s="11"/>
      <c r="N4217" s="38">
        <f>I4217*(100-$B$4)*(100-$B$5)/10000</f>
        <v>1355.26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8411</v>
      </c>
      <c r="F4228" s="7" t="s">
        <v>31</v>
      </c>
      <c r="G4228" s="8">
        <v>2.88</v>
      </c>
      <c r="H4228" s="9">
        <v>9.1229999999999992E-3</v>
      </c>
      <c r="I4228" s="10">
        <v>19992.63</v>
      </c>
      <c r="J4228" s="11"/>
      <c r="K4228" s="7" t="s">
        <v>92</v>
      </c>
      <c r="L4228" s="12">
        <v>30</v>
      </c>
      <c r="M4228" s="11"/>
      <c r="N4228" s="38">
        <f>I4228*(100-$B$4)*(100-$B$5)/10000</f>
        <v>19992.63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780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92</v>
      </c>
      <c r="L4229" s="12">
        <v>30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3.3809999999999998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3.75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1.166E-2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8481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8478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8503</v>
      </c>
      <c r="C4265" s="7" t="s">
        <v>8504</v>
      </c>
      <c r="D4265" s="7" t="s">
        <v>29</v>
      </c>
      <c r="E4265" s="7" t="s">
        <v>8505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8504</v>
      </c>
      <c r="D4266" s="7" t="s">
        <v>29</v>
      </c>
      <c r="E4266" s="7" t="s">
        <v>8508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8505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8508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47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7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2">
        <v>19</v>
      </c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6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2">
        <v>3</v>
      </c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47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2">
        <v>5</v>
      </c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47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30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3.88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47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35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3.5</v>
      </c>
      <c r="H4507" s="9">
        <v>5.5380000000000004E-3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2998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7200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9034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7200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9034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7200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333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333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333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333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333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333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9109</v>
      </c>
      <c r="B4561" s="7" t="s">
        <v>9110</v>
      </c>
      <c r="C4561" s="7" t="s">
        <v>124</v>
      </c>
      <c r="D4561" s="7" t="s">
        <v>29</v>
      </c>
      <c r="E4561" s="7" t="s">
        <v>9111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9111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9111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9111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9111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9111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9111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9111</v>
      </c>
      <c r="F4571" s="7" t="s">
        <v>31</v>
      </c>
      <c r="G4571" s="8">
        <v>3.2</v>
      </c>
      <c r="H4571" s="9">
        <v>1.3806000000000001E-2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9111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9111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9111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9111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9111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9111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9111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9111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8794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9158</v>
      </c>
      <c r="B4585" s="7" t="s">
        <v>9159</v>
      </c>
      <c r="C4585" s="7" t="s">
        <v>47</v>
      </c>
      <c r="D4585" s="7" t="s">
        <v>29</v>
      </c>
      <c r="E4585" s="7" t="s">
        <v>9160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9160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9160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9160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9160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9160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9160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9160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9160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9160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9160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9160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9198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9195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7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22669.33</v>
      </c>
      <c r="J4666" s="11"/>
      <c r="K4666" s="7"/>
      <c r="L4666" s="12">
        <v>30</v>
      </c>
      <c r="M4666" s="11"/>
      <c r="N4666" s="38">
        <f>I4666*(100-$B$4)*(100-$B$5)/10000</f>
        <v>22669.33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3.214</v>
      </c>
      <c r="H4679" s="9">
        <v>8.208E-3</v>
      </c>
      <c r="I4679" s="10">
        <v>18670.47</v>
      </c>
      <c r="J4679" s="11"/>
      <c r="K4679" s="7"/>
      <c r="L4679" s="12">
        <v>20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3.97</v>
      </c>
      <c r="H4731" s="9">
        <v>1.0498E-2</v>
      </c>
      <c r="I4731" s="10">
        <v>22134.36</v>
      </c>
      <c r="J4731" s="11"/>
      <c r="K4731" s="7"/>
      <c r="L4731" s="12">
        <v>20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574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574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574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574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574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574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574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574</v>
      </c>
      <c r="F4773" s="7" t="s">
        <v>31</v>
      </c>
      <c r="G4773" s="8">
        <v>3.96</v>
      </c>
      <c r="H4773" s="9">
        <v>1.0498E-2</v>
      </c>
      <c r="I4773" s="10">
        <v>22134.36</v>
      </c>
      <c r="J4773" s="11"/>
      <c r="K4773" s="7"/>
      <c r="L4773" s="12">
        <v>20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574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20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9580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4.875</v>
      </c>
      <c r="H4823" s="9">
        <v>1.2744E-2</v>
      </c>
      <c r="I4823" s="10">
        <v>23866.31</v>
      </c>
      <c r="J4823" s="11"/>
      <c r="K4823" s="7"/>
      <c r="L4823" s="12">
        <v>20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4.92</v>
      </c>
      <c r="H4826" s="9">
        <v>1.2744E-2</v>
      </c>
      <c r="I4826" s="10">
        <v>23866.31</v>
      </c>
      <c r="J4826" s="11"/>
      <c r="K4826" s="7"/>
      <c r="L4826" s="12">
        <v>20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9301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9304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574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574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574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574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574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574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574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574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9837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566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3.3362000000000003E-2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566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10027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7882</v>
      </c>
      <c r="F5018" s="7" t="s">
        <v>31</v>
      </c>
      <c r="G5018" s="8">
        <v>3.73</v>
      </c>
      <c r="H5018" s="9">
        <v>2.1167999999999999E-2</v>
      </c>
      <c r="I5018" s="10">
        <v>17962.05</v>
      </c>
      <c r="J5018" s="11"/>
      <c r="K5018" s="7"/>
      <c r="L5018" s="12">
        <v>15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7882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25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10027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10027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7882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10027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7882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7882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10027</v>
      </c>
      <c r="F5029" s="7" t="s">
        <v>31</v>
      </c>
      <c r="G5029" s="8">
        <v>4.05</v>
      </c>
      <c r="H5029" s="9">
        <v>2.1167999999999999E-2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4.05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10027</v>
      </c>
      <c r="F5033" s="7" t="s">
        <v>31</v>
      </c>
      <c r="G5033" s="8">
        <v>4.05</v>
      </c>
      <c r="H5033" s="9">
        <v>2.1167999999999999E-2</v>
      </c>
      <c r="I5033" s="10">
        <v>18860.150000000001</v>
      </c>
      <c r="J5033" s="11"/>
      <c r="K5033" s="7"/>
      <c r="L5033" s="12">
        <v>25</v>
      </c>
      <c r="M5033" s="11"/>
      <c r="N5033" s="38">
        <f>I5033*(100-$B$4)*(100-$B$5)/10000</f>
        <v>18860.150000000001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7882</v>
      </c>
      <c r="F5034" s="7" t="s">
        <v>31</v>
      </c>
      <c r="G5034" s="8">
        <v>3.82</v>
      </c>
      <c r="H5034" s="9">
        <v>1.7639999999999999E-2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3.7349999999999999</v>
      </c>
      <c r="H5035" s="9">
        <v>2.1167999999999999E-2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2064</v>
      </c>
      <c r="D5036" s="7" t="s">
        <v>61</v>
      </c>
      <c r="E5036" s="7" t="s">
        <v>7882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4.05</v>
      </c>
      <c r="H5037" s="9">
        <v>2.1167999999999999E-2</v>
      </c>
      <c r="I5037" s="10">
        <v>17962.05</v>
      </c>
      <c r="J5037" s="11"/>
      <c r="K5037" s="7"/>
      <c r="L5037" s="12">
        <v>15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10074</v>
      </c>
      <c r="B5038" s="7" t="s">
        <v>10075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10076</v>
      </c>
      <c r="B5039" s="7" t="s">
        <v>10077</v>
      </c>
      <c r="C5039" s="7" t="s">
        <v>2064</v>
      </c>
      <c r="D5039" s="7" t="s">
        <v>61</v>
      </c>
      <c r="E5039" s="7" t="s">
        <v>10078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7882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10027</v>
      </c>
      <c r="F5043" s="7" t="s">
        <v>31</v>
      </c>
      <c r="G5043" s="8">
        <v>4.05</v>
      </c>
      <c r="H5043" s="9">
        <v>2.1167999999999999E-2</v>
      </c>
      <c r="I5043" s="10">
        <v>19763.79</v>
      </c>
      <c r="J5043" s="11"/>
      <c r="K5043" s="7" t="s">
        <v>705</v>
      </c>
      <c r="L5043" s="12">
        <v>35</v>
      </c>
      <c r="M5043" s="11"/>
      <c r="N5043" s="38">
        <f>I5043*(100-$B$4)*(100-$B$5)/10000</f>
        <v>19763.79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7882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10027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24050.9</v>
      </c>
      <c r="J5052" s="11"/>
      <c r="K5052" s="7"/>
      <c r="L5052" s="12">
        <v>15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24050.880000000001</v>
      </c>
      <c r="J5053" s="11"/>
      <c r="K5053" s="7"/>
      <c r="L5053" s="12">
        <v>25</v>
      </c>
      <c r="M5053" s="11"/>
      <c r="N5053" s="38">
        <f>I5053*(100-$B$4)*(100-$B$5)/10000</f>
        <v>24050.880000000001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10102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4.1500000000000004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35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10102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10102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4.4800000000000004</v>
      </c>
      <c r="H5065" s="9">
        <v>2.9739999999999999E-2</v>
      </c>
      <c r="I5065" s="10">
        <v>25690.21</v>
      </c>
      <c r="J5065" s="11"/>
      <c r="K5065" s="7" t="s">
        <v>705</v>
      </c>
      <c r="L5065" s="12">
        <v>25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2.478E-2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2.478E-2</v>
      </c>
      <c r="I5069" s="10">
        <v>24050.880000000001</v>
      </c>
      <c r="J5069" s="11"/>
      <c r="K5069" s="7"/>
      <c r="L5069" s="12">
        <v>25</v>
      </c>
      <c r="M5069" s="11"/>
      <c r="N5069" s="38">
        <f>I5069*(100-$B$4)*(100-$B$5)/10000</f>
        <v>24050.880000000001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10102</v>
      </c>
      <c r="F5070" s="7" t="s">
        <v>31</v>
      </c>
      <c r="G5070" s="8">
        <v>4.1500000000000004</v>
      </c>
      <c r="H5070" s="9">
        <v>2.9739999999999999E-2</v>
      </c>
      <c r="I5070" s="10">
        <v>25253.42</v>
      </c>
      <c r="J5070" s="11"/>
      <c r="K5070" s="7"/>
      <c r="L5070" s="12">
        <v>25</v>
      </c>
      <c r="M5070" s="11"/>
      <c r="N5070" s="38">
        <f>I5070*(100-$B$4)*(100-$B$5)/10000</f>
        <v>25253.42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10102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655</v>
      </c>
      <c r="F5074" s="7" t="s">
        <v>31</v>
      </c>
      <c r="G5074" s="8">
        <v>4.1500000000000004</v>
      </c>
      <c r="H5074" s="9">
        <v>2.478E-2</v>
      </c>
      <c r="I5074" s="10">
        <v>24050.9</v>
      </c>
      <c r="J5074" s="11"/>
      <c r="K5074" s="7"/>
      <c r="L5074" s="12">
        <v>15</v>
      </c>
      <c r="M5074" s="11"/>
      <c r="N5074" s="38">
        <f>I5074*(100-$B$4)*(100-$B$5)/10000</f>
        <v>24050.9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10102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2.478E-2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25690.21</v>
      </c>
      <c r="J5079" s="11"/>
      <c r="K5079" s="7" t="s">
        <v>705</v>
      </c>
      <c r="L5079" s="12">
        <v>35</v>
      </c>
      <c r="M5079" s="11"/>
      <c r="N5079" s="38">
        <f>I5079*(100-$B$4)*(100-$B$5)/10000</f>
        <v>25690.21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10102</v>
      </c>
      <c r="F5082" s="7" t="s">
        <v>31</v>
      </c>
      <c r="G5082" s="8">
        <v>4.1500000000000004</v>
      </c>
      <c r="H5082" s="9">
        <v>2.9739999999999999E-2</v>
      </c>
      <c r="I5082" s="10">
        <v>26974.720000000001</v>
      </c>
      <c r="J5082" s="11"/>
      <c r="K5082" s="7" t="s">
        <v>705</v>
      </c>
      <c r="L5082" s="12">
        <v>35</v>
      </c>
      <c r="M5082" s="11"/>
      <c r="N5082" s="38">
        <f>I5082*(100-$B$4)*(100-$B$5)/10000</f>
        <v>26974.720000000001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30139.7</v>
      </c>
      <c r="J5087" s="11"/>
      <c r="K5087" s="7"/>
      <c r="L5087" s="12">
        <v>25</v>
      </c>
      <c r="M5087" s="11"/>
      <c r="N5087" s="38">
        <f>I5087*(100-$B$4)*(100-$B$5)/10000</f>
        <v>30139.7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10177</v>
      </c>
      <c r="F5089" s="7" t="s">
        <v>31</v>
      </c>
      <c r="G5089" s="8">
        <v>5.6</v>
      </c>
      <c r="H5089" s="9">
        <v>2.1167999999999999E-2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1.7639999999999999E-2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10174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10174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33989.1</v>
      </c>
      <c r="J5096" s="11"/>
      <c r="K5096" s="7" t="s">
        <v>705</v>
      </c>
      <c r="L5096" s="12">
        <v>35</v>
      </c>
      <c r="M5096" s="11"/>
      <c r="N5096" s="38">
        <f>I5096*(100-$B$4)*(100-$B$5)/10000</f>
        <v>33989.1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1.7639999999999999E-2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10177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25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1.7639999999999999E-2</v>
      </c>
      <c r="I5105" s="10">
        <v>30139.7</v>
      </c>
      <c r="J5105" s="11"/>
      <c r="K5105" s="7"/>
      <c r="L5105" s="12">
        <v>25</v>
      </c>
      <c r="M5105" s="11"/>
      <c r="N5105" s="38">
        <f>I5105*(100-$B$4)*(100-$B$5)/10000</f>
        <v>30139.7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15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10174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2.1167999999999999E-2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5.0999999999999996</v>
      </c>
      <c r="H5118" s="9">
        <v>1.7639999999999999E-2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35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25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38177</v>
      </c>
      <c r="J5125" s="11"/>
      <c r="K5125" s="7"/>
      <c r="L5125" s="12">
        <v>25</v>
      </c>
      <c r="M5125" s="11"/>
      <c r="N5125" s="38">
        <f>I5125*(100-$B$4)*(100-$B$5)/10000</f>
        <v>38177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10252</v>
      </c>
      <c r="F5127" s="7" t="s">
        <v>31</v>
      </c>
      <c r="G5127" s="8">
        <v>7.6</v>
      </c>
      <c r="H5127" s="9">
        <v>3.6302000000000001E-2</v>
      </c>
      <c r="I5127" s="10">
        <v>38176.99</v>
      </c>
      <c r="J5127" s="11"/>
      <c r="K5127" s="7"/>
      <c r="L5127" s="12">
        <v>25</v>
      </c>
      <c r="M5127" s="11"/>
      <c r="N5127" s="38">
        <f>I5127*(100-$B$4)*(100-$B$5)/10000</f>
        <v>38176.99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6.3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10252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10252</v>
      </c>
      <c r="F5130" s="7" t="s">
        <v>31</v>
      </c>
      <c r="G5130" s="8">
        <v>6.3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10249</v>
      </c>
      <c r="F5131" s="7" t="s">
        <v>31</v>
      </c>
      <c r="G5131" s="8">
        <v>7.6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10252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10249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10252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10252</v>
      </c>
      <c r="F5142" s="7" t="s">
        <v>31</v>
      </c>
      <c r="G5142" s="8">
        <v>7.6</v>
      </c>
      <c r="H5142" s="9">
        <v>3.6302000000000001E-2</v>
      </c>
      <c r="I5142" s="10">
        <v>38176.99</v>
      </c>
      <c r="J5142" s="11"/>
      <c r="K5142" s="7"/>
      <c r="L5142" s="12">
        <v>25</v>
      </c>
      <c r="M5142" s="11"/>
      <c r="N5142" s="38">
        <f>I5142*(100-$B$4)*(100-$B$5)/10000</f>
        <v>38176.99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40085.85</v>
      </c>
      <c r="J5144" s="11"/>
      <c r="K5144" s="7"/>
      <c r="L5144" s="12">
        <v>25</v>
      </c>
      <c r="M5144" s="11"/>
      <c r="N5144" s="38">
        <f>I5144*(100-$B$4)*(100-$B$5)/10000</f>
        <v>40085.85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38177</v>
      </c>
      <c r="J5145" s="11"/>
      <c r="K5145" s="7"/>
      <c r="L5145" s="12">
        <v>25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10252</v>
      </c>
      <c r="F5148" s="7" t="s">
        <v>31</v>
      </c>
      <c r="G5148" s="8">
        <v>7.6</v>
      </c>
      <c r="H5148" s="9">
        <v>3.0252000000000001E-2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10249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10252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10252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10249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42024.47</v>
      </c>
      <c r="J5158" s="11"/>
      <c r="K5158" s="7" t="s">
        <v>705</v>
      </c>
      <c r="L5158" s="12">
        <v>35</v>
      </c>
      <c r="M5158" s="11"/>
      <c r="N5158" s="38">
        <f>I5158*(100-$B$4)*(100-$B$5)/10000</f>
        <v>42024.47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25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10323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25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10326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15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25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10326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10326</v>
      </c>
      <c r="F5182" s="7" t="s">
        <v>31</v>
      </c>
      <c r="G5182" s="8">
        <v>7.6</v>
      </c>
      <c r="H5182" s="9">
        <v>3.0252000000000001E-2</v>
      </c>
      <c r="I5182" s="10">
        <v>42317.37</v>
      </c>
      <c r="J5182" s="11"/>
      <c r="K5182" s="7"/>
      <c r="L5182" s="12">
        <v>25</v>
      </c>
      <c r="M5182" s="11"/>
      <c r="N5182" s="38">
        <f>I5182*(100-$B$4)*(100-$B$5)/10000</f>
        <v>42317.37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44433.24</v>
      </c>
      <c r="J5183" s="11"/>
      <c r="K5183" s="7"/>
      <c r="L5183" s="12">
        <v>25</v>
      </c>
      <c r="M5183" s="11"/>
      <c r="N5183" s="38">
        <f>I5183*(100-$B$4)*(100-$B$5)/10000</f>
        <v>44433.24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3.6302000000000001E-2</v>
      </c>
      <c r="I5184" s="10">
        <v>44433.24</v>
      </c>
      <c r="J5184" s="11"/>
      <c r="K5184" s="7"/>
      <c r="L5184" s="12">
        <v>25</v>
      </c>
      <c r="M5184" s="11"/>
      <c r="N5184" s="38">
        <f>I5184*(100-$B$4)*(100-$B$5)/10000</f>
        <v>44433.24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1"/>
      <c r="K5185" s="7"/>
      <c r="L5185" s="12">
        <v>25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7.96</v>
      </c>
      <c r="H5199" s="9">
        <v>5.4053999999999998E-2</v>
      </c>
      <c r="I5199" s="10">
        <v>48588.89</v>
      </c>
      <c r="J5199" s="11"/>
      <c r="K5199" s="7"/>
      <c r="L5199" s="12">
        <v>15</v>
      </c>
      <c r="M5199" s="11"/>
      <c r="N5199" s="38">
        <f>I5199*(100-$B$4)*(100-$B$5)/10000</f>
        <v>48588.89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10399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51018.33</v>
      </c>
      <c r="J5204" s="11"/>
      <c r="K5204" s="7"/>
      <c r="L5204" s="12">
        <v>25</v>
      </c>
      <c r="M5204" s="11"/>
      <c r="N5204" s="38">
        <f>I5204*(100-$B$4)*(100-$B$5)/10000</f>
        <v>51018.33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5.4053999999999998E-2</v>
      </c>
      <c r="I5206" s="10">
        <v>52405.67</v>
      </c>
      <c r="J5206" s="11"/>
      <c r="K5206" s="7" t="s">
        <v>705</v>
      </c>
      <c r="L5206" s="12">
        <v>35</v>
      </c>
      <c r="M5206" s="11"/>
      <c r="N5206" s="38">
        <f>I5206*(100-$B$4)*(100-$B$5)/10000</f>
        <v>52405.67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6.4860000000000001E-2</v>
      </c>
      <c r="I5208" s="10">
        <v>55025.95</v>
      </c>
      <c r="J5208" s="11"/>
      <c r="K5208" s="7" t="s">
        <v>705</v>
      </c>
      <c r="L5208" s="12">
        <v>35</v>
      </c>
      <c r="M5208" s="11"/>
      <c r="N5208" s="38">
        <f>I5208*(100-$B$4)*(100-$B$5)/10000</f>
        <v>55025.95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10402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5.4053999999999998E-2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10402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10402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10402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10399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7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10402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10399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55025.95</v>
      </c>
      <c r="J5230" s="11"/>
      <c r="K5230" s="7" t="s">
        <v>705</v>
      </c>
      <c r="L5230" s="12">
        <v>35</v>
      </c>
      <c r="M5230" s="11"/>
      <c r="N5230" s="38">
        <f>I5230*(100-$B$4)*(100-$B$5)/10000</f>
        <v>55025.95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10476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25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25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10476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6.4860000000000001E-2</v>
      </c>
      <c r="I5240" s="10">
        <v>51450.64</v>
      </c>
      <c r="J5240" s="11"/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10476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10476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10476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10476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1"/>
      <c r="K5252" s="7"/>
      <c r="L5252" s="12">
        <v>25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25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2">
        <v>2</v>
      </c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10476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15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10473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10476</v>
      </c>
      <c r="F5262" s="7" t="s">
        <v>31</v>
      </c>
      <c r="G5262" s="8">
        <v>8.1</v>
      </c>
      <c r="H5262" s="9">
        <v>6.4860000000000001E-2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3.6299999999999999E-2</v>
      </c>
      <c r="I5270" s="10">
        <v>60416.42</v>
      </c>
      <c r="J5270" s="11"/>
      <c r="K5270" s="7"/>
      <c r="L5270" s="12">
        <v>25</v>
      </c>
      <c r="M5270" s="11"/>
      <c r="N5270" s="38">
        <f>I5270*(100-$B$4)*(100-$B$5)/10000</f>
        <v>60416.42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15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10549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10552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3.0252000000000001E-2</v>
      </c>
      <c r="I5277" s="10">
        <v>57539.44</v>
      </c>
      <c r="J5277" s="11"/>
      <c r="K5277" s="7"/>
      <c r="L5277" s="12">
        <v>25</v>
      </c>
      <c r="M5277" s="11"/>
      <c r="N5277" s="38">
        <f>I5277*(100-$B$4)*(100-$B$5)/10000</f>
        <v>57539.44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10552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10552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47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61356.24</v>
      </c>
      <c r="J5281" s="11"/>
      <c r="K5281" s="7" t="s">
        <v>705</v>
      </c>
      <c r="L5281" s="12">
        <v>35</v>
      </c>
      <c r="M5281" s="11"/>
      <c r="N5281" s="38">
        <f>I5281*(100-$B$4)*(100-$B$5)/10000</f>
        <v>61356.24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10549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10552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3.0252000000000001E-2</v>
      </c>
      <c r="I5289" s="10">
        <v>57539.45</v>
      </c>
      <c r="J5289" s="11"/>
      <c r="K5289" s="7"/>
      <c r="L5289" s="12">
        <v>15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3.0252000000000001E-2</v>
      </c>
      <c r="I5292" s="10">
        <v>57539.44</v>
      </c>
      <c r="J5292" s="11"/>
      <c r="K5292" s="7"/>
      <c r="L5292" s="12">
        <v>25</v>
      </c>
      <c r="M5292" s="11"/>
      <c r="N5292" s="38">
        <f>I5292*(100-$B$4)*(100-$B$5)/10000</f>
        <v>57539.44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10552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10552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10552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3.0252000000000001E-2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75805.960000000006</v>
      </c>
      <c r="J5310" s="11"/>
      <c r="K5310" s="7"/>
      <c r="L5310" s="12">
        <v>25</v>
      </c>
      <c r="M5310" s="11"/>
      <c r="N5310" s="38">
        <f>I5310*(100-$B$4)*(100-$B$5)/10000</f>
        <v>75805.960000000006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10628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10625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12.6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60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15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6.4864000000000005E-2</v>
      </c>
      <c r="I5330" s="10">
        <v>79596.259999999995</v>
      </c>
      <c r="J5330" s="11"/>
      <c r="K5330" s="7"/>
      <c r="L5330" s="12">
        <v>25</v>
      </c>
      <c r="M5330" s="11"/>
      <c r="N5330" s="38">
        <f>I5330*(100-$B$4)*(100-$B$5)/10000</f>
        <v>79596.259999999995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10.37</v>
      </c>
      <c r="H5331" s="9">
        <v>6.4864000000000005E-2</v>
      </c>
      <c r="I5331" s="10">
        <v>75805.960000000006</v>
      </c>
      <c r="J5331" s="11"/>
      <c r="K5331" s="7"/>
      <c r="L5331" s="12">
        <v>25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11.2</v>
      </c>
      <c r="H5332" s="9">
        <v>5.4053999999999998E-2</v>
      </c>
      <c r="I5332" s="10">
        <v>75805.960000000006</v>
      </c>
      <c r="J5332" s="11"/>
      <c r="K5332" s="7"/>
      <c r="L5332" s="12">
        <v>15</v>
      </c>
      <c r="M5332" s="11"/>
      <c r="N5332" s="38">
        <f>I5332*(100-$B$4)*(100-$B$5)/10000</f>
        <v>75805.960000000006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83130.27</v>
      </c>
      <c r="J5334" s="11"/>
      <c r="K5334" s="7" t="s">
        <v>705</v>
      </c>
      <c r="L5334" s="12">
        <v>35</v>
      </c>
      <c r="M5334" s="11"/>
      <c r="N5334" s="38">
        <f>I5334*(100-$B$4)*(100-$B$5)/10000</f>
        <v>83130.27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10625</v>
      </c>
      <c r="F5336" s="7" t="s">
        <v>31</v>
      </c>
      <c r="G5336" s="8">
        <v>10.37</v>
      </c>
      <c r="H5336" s="9">
        <v>6.4864000000000005E-2</v>
      </c>
      <c r="I5336" s="10">
        <v>79622.75</v>
      </c>
      <c r="J5336" s="11"/>
      <c r="K5336" s="7" t="s">
        <v>705</v>
      </c>
      <c r="L5336" s="12">
        <v>35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10628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5.4053999999999998E-2</v>
      </c>
      <c r="I5338" s="10">
        <v>79622.75</v>
      </c>
      <c r="J5338" s="11"/>
      <c r="K5338" s="7" t="s">
        <v>705</v>
      </c>
      <c r="L5338" s="12">
        <v>25</v>
      </c>
      <c r="M5338" s="11"/>
      <c r="N5338" s="38">
        <f>I5338*(100-$B$4)*(100-$B$5)/10000</f>
        <v>79622.75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12.6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60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10628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18822.66</v>
      </c>
      <c r="J5348" s="11"/>
      <c r="K5348" s="7" t="s">
        <v>705</v>
      </c>
      <c r="L5348" s="12">
        <v>35</v>
      </c>
      <c r="M5348" s="11"/>
      <c r="N5348" s="38">
        <f>I5348*(100-$B$4)*(100-$B$5)/10000</f>
        <v>18822.66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19763.79</v>
      </c>
      <c r="J5349" s="11"/>
      <c r="K5349" s="7" t="s">
        <v>705</v>
      </c>
      <c r="L5349" s="12">
        <v>35</v>
      </c>
      <c r="M5349" s="11"/>
      <c r="N5349" s="38">
        <f>I5349*(100-$B$4)*(100-$B$5)/10000</f>
        <v>19763.79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10705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10700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7882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10700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7882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10705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655</v>
      </c>
      <c r="F5357" s="7" t="s">
        <v>31</v>
      </c>
      <c r="G5357" s="8">
        <v>4.1500000000000004</v>
      </c>
      <c r="H5357" s="9">
        <v>2.4479999999999998E-2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10727</v>
      </c>
      <c r="B5358" s="7" t="s">
        <v>10728</v>
      </c>
      <c r="C5358" s="7" t="s">
        <v>7998</v>
      </c>
      <c r="D5358" s="7" t="s">
        <v>29</v>
      </c>
      <c r="E5358" s="7" t="s">
        <v>10729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10730</v>
      </c>
      <c r="B5359" s="7" t="s">
        <v>10731</v>
      </c>
      <c r="C5359" s="7" t="s">
        <v>7998</v>
      </c>
      <c r="D5359" s="7" t="s">
        <v>29</v>
      </c>
      <c r="E5359" s="7" t="s">
        <v>10732</v>
      </c>
      <c r="F5359" s="7" t="s">
        <v>31</v>
      </c>
      <c r="G5359" s="8">
        <v>4.1500000000000004</v>
      </c>
      <c r="H5359" s="9">
        <v>2.9739999999999999E-2</v>
      </c>
      <c r="I5359" s="10">
        <v>25253.42</v>
      </c>
      <c r="J5359" s="11"/>
      <c r="K5359" s="7"/>
      <c r="L5359" s="12">
        <v>25</v>
      </c>
      <c r="M5359" s="11"/>
      <c r="N5359" s="38">
        <f>I5359*(100-$B$4)*(100-$B$5)/10000</f>
        <v>25253.42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10732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10729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10729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10732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655</v>
      </c>
      <c r="F5366" s="7" t="s">
        <v>31</v>
      </c>
      <c r="G5366" s="8">
        <v>4.1500000000000004</v>
      </c>
      <c r="H5366" s="9">
        <v>2.4479999999999998E-2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10729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10732</v>
      </c>
      <c r="F5368" s="7" t="s">
        <v>31</v>
      </c>
      <c r="G5368" s="8">
        <v>4.1500000000000004</v>
      </c>
      <c r="H5368" s="9">
        <v>2.9739999999999999E-2</v>
      </c>
      <c r="I5368" s="10">
        <v>26974.720000000001</v>
      </c>
      <c r="J5368" s="11"/>
      <c r="K5368" s="7" t="s">
        <v>705</v>
      </c>
      <c r="L5368" s="12">
        <v>35</v>
      </c>
      <c r="M5368" s="11"/>
      <c r="N5368" s="38">
        <f>I5368*(100-$B$4)*(100-$B$5)/10000</f>
        <v>26974.720000000001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10174</v>
      </c>
      <c r="F5370" s="7" t="s">
        <v>31</v>
      </c>
      <c r="G5370" s="8">
        <v>5.6</v>
      </c>
      <c r="H5370" s="9">
        <v>2.1167999999999999E-2</v>
      </c>
      <c r="I5370" s="10">
        <v>30139.72</v>
      </c>
      <c r="J5370" s="11"/>
      <c r="K5370" s="7"/>
      <c r="L5370" s="12">
        <v>25</v>
      </c>
      <c r="M5370" s="11"/>
      <c r="N5370" s="38">
        <f>I5370*(100-$B$4)*(100-$B$5)/10000</f>
        <v>30139.72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10754</v>
      </c>
      <c r="B5371" s="7" t="s">
        <v>10755</v>
      </c>
      <c r="C5371" s="7" t="s">
        <v>247</v>
      </c>
      <c r="D5371" s="7" t="s">
        <v>29</v>
      </c>
      <c r="E5371" s="7" t="s">
        <v>10756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31646.69</v>
      </c>
      <c r="J5372" s="11"/>
      <c r="K5372" s="7"/>
      <c r="L5372" s="12">
        <v>25</v>
      </c>
      <c r="M5372" s="11"/>
      <c r="N5372" s="38">
        <f>I5372*(100-$B$4)*(100-$B$5)/10000</f>
        <v>31646.69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10174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10756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10756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10759</v>
      </c>
      <c r="F5378" s="7" t="s">
        <v>31</v>
      </c>
      <c r="G5378" s="8">
        <v>5.6</v>
      </c>
      <c r="H5378" s="9">
        <v>2.1167999999999999E-2</v>
      </c>
      <c r="I5378" s="10">
        <v>31646.69</v>
      </c>
      <c r="J5378" s="11"/>
      <c r="K5378" s="7"/>
      <c r="L5378" s="12">
        <v>25</v>
      </c>
      <c r="M5378" s="11"/>
      <c r="N5378" s="38">
        <f>I5378*(100-$B$4)*(100-$B$5)/10000</f>
        <v>31646.69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10756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10759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3.6302000000000001E-2</v>
      </c>
      <c r="I5383" s="10">
        <v>40085.85</v>
      </c>
      <c r="J5383" s="11"/>
      <c r="K5383" s="7"/>
      <c r="L5383" s="12">
        <v>25</v>
      </c>
      <c r="M5383" s="11"/>
      <c r="N5383" s="38">
        <f>I5383*(100-$B$4)*(100-$B$5)/10000</f>
        <v>40085.85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10784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9971</v>
      </c>
      <c r="D5385" s="7" t="s">
        <v>29</v>
      </c>
      <c r="E5385" s="7" t="s">
        <v>10252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10252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10781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10784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10781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10252</v>
      </c>
      <c r="F5390" s="7" t="s">
        <v>31</v>
      </c>
      <c r="G5390" s="8">
        <v>7.6</v>
      </c>
      <c r="H5390" s="9">
        <v>3.6302000000000001E-2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10784</v>
      </c>
      <c r="F5391" s="7" t="s">
        <v>31</v>
      </c>
      <c r="G5391" s="8">
        <v>7.6</v>
      </c>
      <c r="H5391" s="9">
        <v>3.0252000000000001E-2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10252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10784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10781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10326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10812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3.6302000000000001E-2</v>
      </c>
      <c r="I5403" s="10">
        <v>44433.24</v>
      </c>
      <c r="J5403" s="11"/>
      <c r="K5403" s="7"/>
      <c r="L5403" s="12">
        <v>25</v>
      </c>
      <c r="M5403" s="11"/>
      <c r="N5403" s="38">
        <f>I5403*(100-$B$4)*(100-$B$5)/10000</f>
        <v>44433.24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51018.33</v>
      </c>
      <c r="J5408" s="11"/>
      <c r="K5408" s="7"/>
      <c r="L5408" s="12">
        <v>25</v>
      </c>
      <c r="M5408" s="11"/>
      <c r="N5408" s="38">
        <f>I5408*(100-$B$4)*(100-$B$5)/10000</f>
        <v>51018.33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10402</v>
      </c>
      <c r="F5409" s="7" t="s">
        <v>31</v>
      </c>
      <c r="G5409" s="8">
        <v>8.1</v>
      </c>
      <c r="H5409" s="9">
        <v>6.4860000000000001E-2</v>
      </c>
      <c r="I5409" s="10">
        <v>48588.89</v>
      </c>
      <c r="J5409" s="11"/>
      <c r="K5409" s="7"/>
      <c r="L5409" s="12">
        <v>25</v>
      </c>
      <c r="M5409" s="11"/>
      <c r="N5409" s="38">
        <f>I5409*(100-$B$4)*(100-$B$5)/10000</f>
        <v>48588.89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10839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10402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55025.95</v>
      </c>
      <c r="J5413" s="11"/>
      <c r="K5413" s="7" t="s">
        <v>705</v>
      </c>
      <c r="L5413" s="12">
        <v>35</v>
      </c>
      <c r="M5413" s="11"/>
      <c r="N5413" s="38">
        <f>I5413*(100-$B$4)*(100-$B$5)/10000</f>
        <v>55025.95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10839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10402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51018.33</v>
      </c>
      <c r="J5416" s="11"/>
      <c r="K5416" s="7"/>
      <c r="L5416" s="12">
        <v>25</v>
      </c>
      <c r="M5416" s="11"/>
      <c r="N5416" s="38">
        <f>I5416*(100-$B$4)*(100-$B$5)/10000</f>
        <v>51018.33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55025.95</v>
      </c>
      <c r="J5417" s="11"/>
      <c r="K5417" s="7" t="s">
        <v>705</v>
      </c>
      <c r="L5417" s="12">
        <v>35</v>
      </c>
      <c r="M5417" s="11"/>
      <c r="N5417" s="38">
        <f>I5417*(100-$B$4)*(100-$B$5)/10000</f>
        <v>55025.95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10839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10402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54023.17</v>
      </c>
      <c r="J5420" s="11"/>
      <c r="K5420" s="7"/>
      <c r="L5420" s="12">
        <v>25</v>
      </c>
      <c r="M5420" s="11"/>
      <c r="N5420" s="38">
        <f>I5420*(100-$B$4)*(100-$B$5)/10000</f>
        <v>54023.17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10476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10860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10863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10552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10552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10892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10552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10892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10552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10625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10916</v>
      </c>
      <c r="F5449" s="7" t="s">
        <v>31</v>
      </c>
      <c r="G5449" s="8">
        <v>10.37</v>
      </c>
      <c r="H5449" s="9">
        <v>6.4864000000000005E-2</v>
      </c>
      <c r="I5449" s="10">
        <v>83130.27</v>
      </c>
      <c r="J5449" s="11"/>
      <c r="K5449" s="7" t="s">
        <v>705</v>
      </c>
      <c r="L5449" s="12">
        <v>35</v>
      </c>
      <c r="M5449" s="11"/>
      <c r="N5449" s="38">
        <f>I5449*(100-$B$4)*(100-$B$5)/10000</f>
        <v>83130.27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10916</v>
      </c>
      <c r="F5452" s="7" t="s">
        <v>31</v>
      </c>
      <c r="G5452" s="8">
        <v>10.37</v>
      </c>
      <c r="H5452" s="9">
        <v>6.4864000000000005E-2</v>
      </c>
      <c r="I5452" s="10">
        <v>79596.259999999995</v>
      </c>
      <c r="J5452" s="11"/>
      <c r="K5452" s="7"/>
      <c r="L5452" s="12">
        <v>25</v>
      </c>
      <c r="M5452" s="11"/>
      <c r="N5452" s="38">
        <f>I5452*(100-$B$4)*(100-$B$5)/10000</f>
        <v>79596.259999999995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10625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10252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107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574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574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7949</v>
      </c>
      <c r="F5470" s="7" t="s">
        <v>31</v>
      </c>
      <c r="G5470" s="8">
        <v>5.41</v>
      </c>
      <c r="H5470" s="9">
        <v>2.1167999999999999E-2</v>
      </c>
      <c r="I5470" s="10">
        <v>20650.28</v>
      </c>
      <c r="J5470" s="11"/>
      <c r="K5470" s="7"/>
      <c r="L5470" s="12">
        <v>35</v>
      </c>
      <c r="M5470" s="11"/>
      <c r="N5470" s="38">
        <f>I5470*(100-$B$4)*(100-$B$5)/10000</f>
        <v>20650.28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574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10962</v>
      </c>
      <c r="B5472" s="7" t="s">
        <v>10963</v>
      </c>
      <c r="C5472" s="7" t="s">
        <v>2064</v>
      </c>
      <c r="D5472" s="7" t="s">
        <v>29</v>
      </c>
      <c r="E5472" s="7" t="s">
        <v>10700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10964</v>
      </c>
      <c r="B5473" s="7" t="s">
        <v>10965</v>
      </c>
      <c r="C5473" s="7" t="s">
        <v>2064</v>
      </c>
      <c r="D5473" s="7" t="s">
        <v>29</v>
      </c>
      <c r="E5473" s="7" t="s">
        <v>10966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10966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10700</v>
      </c>
      <c r="F5475" s="7" t="s">
        <v>31</v>
      </c>
      <c r="G5475" s="8">
        <v>4.83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10700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59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10700</v>
      </c>
      <c r="F5478" s="7" t="s">
        <v>31</v>
      </c>
      <c r="G5478" s="8">
        <v>5.41</v>
      </c>
      <c r="H5478" s="9">
        <v>2.1167999999999999E-2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574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574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574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574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7949</v>
      </c>
      <c r="F5484" s="7" t="s">
        <v>31</v>
      </c>
      <c r="G5484" s="8">
        <v>5.41</v>
      </c>
      <c r="H5484" s="9">
        <v>2.1167999999999999E-2</v>
      </c>
      <c r="I5484" s="10">
        <v>21553.88</v>
      </c>
      <c r="J5484" s="11"/>
      <c r="K5484" s="7" t="s">
        <v>705</v>
      </c>
      <c r="L5484" s="12">
        <v>35</v>
      </c>
      <c r="M5484" s="11"/>
      <c r="N5484" s="38">
        <f>I5484*(100-$B$4)*(100-$B$5)/10000</f>
        <v>21553.88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10966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10700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7949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10966</v>
      </c>
      <c r="F5490" s="7" t="s">
        <v>31</v>
      </c>
      <c r="G5490" s="8">
        <v>5.41</v>
      </c>
      <c r="H5490" s="9">
        <v>1.7639999999999999E-2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574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574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574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10700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10966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10700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574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10700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59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10700</v>
      </c>
      <c r="F5503" s="7" t="s">
        <v>31</v>
      </c>
      <c r="G5503" s="8">
        <v>5.41</v>
      </c>
      <c r="H5503" s="9">
        <v>2.1167999999999999E-2</v>
      </c>
      <c r="I5503" s="10">
        <v>20527.5</v>
      </c>
      <c r="J5503" s="11"/>
      <c r="K5503" s="7" t="s">
        <v>705</v>
      </c>
      <c r="L5503" s="12">
        <v>35</v>
      </c>
      <c r="M5503" s="11"/>
      <c r="N5503" s="38">
        <f>I5503*(100-$B$4)*(100-$B$5)/10000</f>
        <v>20527.5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10966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21553.88</v>
      </c>
      <c r="J5505" s="11"/>
      <c r="K5505" s="7" t="s">
        <v>705</v>
      </c>
      <c r="L5505" s="12">
        <v>35</v>
      </c>
      <c r="M5505" s="11"/>
      <c r="N5505" s="38">
        <f>I5505*(100-$B$4)*(100-$B$5)/10000</f>
        <v>21553.88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10966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574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27027.56</v>
      </c>
      <c r="J5511" s="11"/>
      <c r="K5511" s="7"/>
      <c r="L5511" s="12">
        <v>35</v>
      </c>
      <c r="M5511" s="11"/>
      <c r="N5511" s="38">
        <f>I5511*(100-$B$4)*(100-$B$5)/10000</f>
        <v>27027.56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11054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7998</v>
      </c>
      <c r="D5518" s="7" t="s">
        <v>29</v>
      </c>
      <c r="E5518" s="7" t="s">
        <v>11054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35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7998</v>
      </c>
      <c r="D5520" s="7" t="s">
        <v>29</v>
      </c>
      <c r="E5520" s="7" t="s">
        <v>11054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11054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25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11054</v>
      </c>
      <c r="F5522" s="7" t="s">
        <v>31</v>
      </c>
      <c r="G5522" s="8">
        <v>6</v>
      </c>
      <c r="H5522" s="9">
        <v>2.9739999999999999E-2</v>
      </c>
      <c r="I5522" s="10">
        <v>27379.83</v>
      </c>
      <c r="J5522" s="11"/>
      <c r="K5522" s="7" t="s">
        <v>705</v>
      </c>
      <c r="L5522" s="12">
        <v>35</v>
      </c>
      <c r="M5522" s="11"/>
      <c r="N5522" s="38">
        <f>I5522*(100-$B$4)*(100-$B$5)/10000</f>
        <v>27379.83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28748.82</v>
      </c>
      <c r="J5525" s="11"/>
      <c r="K5525" s="7" t="s">
        <v>705</v>
      </c>
      <c r="L5525" s="12">
        <v>35</v>
      </c>
      <c r="M5525" s="11"/>
      <c r="N5525" s="38">
        <f>I5525*(100-$B$4)*(100-$B$5)/10000</f>
        <v>28748.82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11054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11049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11049</v>
      </c>
      <c r="F5530" s="7" t="s">
        <v>31</v>
      </c>
      <c r="G5530" s="8">
        <v>6</v>
      </c>
      <c r="H5530" s="9">
        <v>2.478E-2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11054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11054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11054</v>
      </c>
      <c r="F5533" s="7" t="s">
        <v>31</v>
      </c>
      <c r="G5533" s="8">
        <v>6</v>
      </c>
      <c r="H5533" s="9">
        <v>2.9739999999999999E-2</v>
      </c>
      <c r="I5533" s="10">
        <v>25740.53</v>
      </c>
      <c r="J5533" s="11"/>
      <c r="K5533" s="7"/>
      <c r="L5533" s="12">
        <v>35</v>
      </c>
      <c r="M5533" s="11"/>
      <c r="N5533" s="38">
        <f>I5533*(100-$B$4)*(100-$B$5)/10000</f>
        <v>25740.53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27027.56</v>
      </c>
      <c r="J5534" s="11"/>
      <c r="K5534" s="7"/>
      <c r="L5534" s="12">
        <v>35</v>
      </c>
      <c r="M5534" s="11"/>
      <c r="N5534" s="38">
        <f>I5534*(100-$B$4)*(100-$B$5)/10000</f>
        <v>27027.56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27027.56</v>
      </c>
      <c r="J5535" s="11"/>
      <c r="K5535" s="7"/>
      <c r="L5535" s="12">
        <v>35</v>
      </c>
      <c r="M5535" s="11"/>
      <c r="N5535" s="38">
        <f>I5535*(100-$B$4)*(100-$B$5)/10000</f>
        <v>27027.56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11054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25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11049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11054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11054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11049</v>
      </c>
      <c r="F5546" s="7" t="s">
        <v>31</v>
      </c>
      <c r="G5546" s="8">
        <v>6</v>
      </c>
      <c r="H5546" s="9">
        <v>2.478E-2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59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11054</v>
      </c>
      <c r="F5547" s="7" t="s">
        <v>31</v>
      </c>
      <c r="G5547" s="8">
        <v>6</v>
      </c>
      <c r="H5547" s="9">
        <v>2.9739999999999999E-2</v>
      </c>
      <c r="I5547" s="10">
        <v>27379.83</v>
      </c>
      <c r="J5547" s="11"/>
      <c r="K5547" s="7" t="s">
        <v>705</v>
      </c>
      <c r="L5547" s="12">
        <v>35</v>
      </c>
      <c r="M5547" s="11"/>
      <c r="N5547" s="38">
        <f>I5547*(100-$B$4)*(100-$B$5)/10000</f>
        <v>27379.83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11042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11054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28748.82</v>
      </c>
      <c r="J5550" s="11"/>
      <c r="K5550" s="7" t="s">
        <v>705</v>
      </c>
      <c r="L5550" s="12">
        <v>35</v>
      </c>
      <c r="M5550" s="11"/>
      <c r="N5550" s="38">
        <f>I5550*(100-$B$4)*(100-$B$5)/10000</f>
        <v>28748.82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11049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11054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11054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10174</v>
      </c>
      <c r="F5556" s="7" t="s">
        <v>31</v>
      </c>
      <c r="G5556" s="8">
        <v>8.23</v>
      </c>
      <c r="H5556" s="9">
        <v>2.1167999999999999E-2</v>
      </c>
      <c r="I5556" s="10">
        <v>35378.79</v>
      </c>
      <c r="J5556" s="11"/>
      <c r="K5556" s="7"/>
      <c r="L5556" s="12">
        <v>35</v>
      </c>
      <c r="M5556" s="11"/>
      <c r="N5556" s="38">
        <f>I5556*(100-$B$4)*(100-$B$5)/10000</f>
        <v>35378.79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11134</v>
      </c>
      <c r="B5557" s="7" t="s">
        <v>11135</v>
      </c>
      <c r="C5557" s="7" t="s">
        <v>247</v>
      </c>
      <c r="D5557" s="7" t="s">
        <v>29</v>
      </c>
      <c r="E5557" s="7" t="s">
        <v>11136</v>
      </c>
      <c r="F5557" s="7" t="s">
        <v>31</v>
      </c>
      <c r="G5557" s="8">
        <v>8.23</v>
      </c>
      <c r="H5557" s="9">
        <v>2.1167999999999999E-2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11141</v>
      </c>
      <c r="F5559" s="7" t="s">
        <v>31</v>
      </c>
      <c r="G5559" s="8">
        <v>8.23</v>
      </c>
      <c r="H5559" s="9">
        <v>1.7639999999999999E-2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11136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11141</v>
      </c>
      <c r="F5561" s="7" t="s">
        <v>31</v>
      </c>
      <c r="G5561" s="8">
        <v>8.23</v>
      </c>
      <c r="H5561" s="9">
        <v>1.7639999999999999E-2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10174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11136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11136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11136</v>
      </c>
      <c r="F5565" s="7" t="s">
        <v>31</v>
      </c>
      <c r="G5565" s="8">
        <v>7.14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10174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11136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11141</v>
      </c>
      <c r="F5569" s="7" t="s">
        <v>31</v>
      </c>
      <c r="G5569" s="8">
        <v>8.23</v>
      </c>
      <c r="H5569" s="9">
        <v>1.7639999999999999E-2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11136</v>
      </c>
      <c r="F5570" s="7" t="s">
        <v>31</v>
      </c>
      <c r="G5570" s="8">
        <v>8.23</v>
      </c>
      <c r="H5570" s="9">
        <v>2.1167999999999999E-2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11136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10174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10174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11136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11141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11136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11136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11141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11136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11136</v>
      </c>
      <c r="F5581" s="7" t="s">
        <v>31</v>
      </c>
      <c r="G5581" s="8">
        <v>8.23</v>
      </c>
      <c r="H5581" s="9">
        <v>1.7639999999999999E-2</v>
      </c>
      <c r="I5581" s="10">
        <v>33694.089999999997</v>
      </c>
      <c r="J5581" s="11"/>
      <c r="K5581" s="7"/>
      <c r="L5581" s="12">
        <v>35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10174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11136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11141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11136</v>
      </c>
      <c r="F5585" s="7" t="s">
        <v>31</v>
      </c>
      <c r="G5585" s="8">
        <v>7.14</v>
      </c>
      <c r="H5585" s="9">
        <v>2.1167999999999999E-2</v>
      </c>
      <c r="I5585" s="10">
        <v>33694.089999999997</v>
      </c>
      <c r="J5585" s="11"/>
      <c r="K5585" s="7"/>
      <c r="L5585" s="12">
        <v>25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10174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10174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11136</v>
      </c>
      <c r="F5589" s="7" t="s">
        <v>31</v>
      </c>
      <c r="G5589" s="8">
        <v>7.32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25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11136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11141</v>
      </c>
      <c r="F5591" s="7" t="s">
        <v>31</v>
      </c>
      <c r="G5591" s="8">
        <v>8.23</v>
      </c>
      <c r="H5591" s="9">
        <v>1.7639999999999999E-2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9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11141</v>
      </c>
      <c r="F5592" s="7" t="s">
        <v>31</v>
      </c>
      <c r="G5592" s="8">
        <v>8.23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35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11136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11136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10174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11136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10174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10174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11230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11230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11225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11237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3.0252000000000001E-2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11230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9972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11230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11237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9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11225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11225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11230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11225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11230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11230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9972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11237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9972</v>
      </c>
      <c r="F5624" s="7" t="s">
        <v>31</v>
      </c>
      <c r="G5624" s="8">
        <v>11.56</v>
      </c>
      <c r="H5624" s="9">
        <v>3.0252000000000001E-2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11230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11230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11230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11225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11225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11230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11230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59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11230</v>
      </c>
      <c r="F5635" s="7" t="s">
        <v>31</v>
      </c>
      <c r="G5635" s="8">
        <v>11.56</v>
      </c>
      <c r="H5635" s="9">
        <v>3.6302000000000001E-2</v>
      </c>
      <c r="I5635" s="10">
        <v>45495.07</v>
      </c>
      <c r="J5635" s="11"/>
      <c r="K5635" s="7" t="s">
        <v>705</v>
      </c>
      <c r="L5635" s="12">
        <v>35</v>
      </c>
      <c r="M5635" s="11"/>
      <c r="N5635" s="38">
        <f>I5635*(100-$B$4)*(100-$B$5)/10000</f>
        <v>45495.07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11225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11237</v>
      </c>
      <c r="F5638" s="7" t="s">
        <v>31</v>
      </c>
      <c r="G5638" s="8">
        <v>11.56</v>
      </c>
      <c r="H5638" s="9">
        <v>3.6302000000000001E-2</v>
      </c>
      <c r="I5638" s="10">
        <v>47769.82</v>
      </c>
      <c r="J5638" s="11"/>
      <c r="K5638" s="7" t="s">
        <v>705</v>
      </c>
      <c r="L5638" s="12">
        <v>35</v>
      </c>
      <c r="M5638" s="11"/>
      <c r="N5638" s="38">
        <f>I5638*(100-$B$4)*(100-$B$5)/10000</f>
        <v>47769.82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9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11230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11225</v>
      </c>
      <c r="F5641" s="7" t="s">
        <v>31</v>
      </c>
      <c r="G5641" s="8">
        <v>11.56</v>
      </c>
      <c r="H5641" s="9">
        <v>3.6302000000000001E-2</v>
      </c>
      <c r="I5641" s="10">
        <v>47769.82</v>
      </c>
      <c r="J5641" s="11"/>
      <c r="K5641" s="7" t="s">
        <v>705</v>
      </c>
      <c r="L5641" s="12">
        <v>35</v>
      </c>
      <c r="M5641" s="11"/>
      <c r="N5641" s="38">
        <f>I5641*(100-$B$4)*(100-$B$5)/10000</f>
        <v>47769.82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11230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11225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3.0252000000000001E-2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11316</v>
      </c>
      <c r="F5650" s="7" t="s">
        <v>31</v>
      </c>
      <c r="G5650" s="8">
        <v>11.56</v>
      </c>
      <c r="H5650" s="9">
        <v>3.6302000000000001E-2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10326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3.0252000000000001E-2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11321</v>
      </c>
      <c r="F5659" s="7" t="s">
        <v>31</v>
      </c>
      <c r="G5659" s="8">
        <v>11.56</v>
      </c>
      <c r="H5659" s="9">
        <v>3.0252000000000001E-2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11316</v>
      </c>
      <c r="F5660" s="7" t="s">
        <v>31</v>
      </c>
      <c r="G5660" s="8">
        <v>11.56</v>
      </c>
      <c r="H5660" s="9">
        <v>3.6302000000000001E-2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11316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11316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10326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35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11321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10326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11316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25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10326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11316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3.0252000000000001E-2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10326</v>
      </c>
      <c r="F5681" s="7" t="s">
        <v>31</v>
      </c>
      <c r="G5681" s="8">
        <v>11.56</v>
      </c>
      <c r="H5681" s="9">
        <v>3.6302000000000001E-2</v>
      </c>
      <c r="I5681" s="10">
        <v>52141.01</v>
      </c>
      <c r="J5681" s="11"/>
      <c r="K5681" s="7" t="s">
        <v>705</v>
      </c>
      <c r="L5681" s="12">
        <v>35</v>
      </c>
      <c r="M5681" s="11"/>
      <c r="N5681" s="38">
        <f>I5681*(100-$B$4)*(100-$B$5)/10000</f>
        <v>52141.01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11316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11321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11316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11316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10326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5.4053999999999998E-2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52059.54</v>
      </c>
      <c r="J5695" s="11"/>
      <c r="K5695" s="7"/>
      <c r="L5695" s="12">
        <v>35</v>
      </c>
      <c r="M5695" s="11"/>
      <c r="N5695" s="38">
        <f>I5695*(100-$B$4)*(100-$B$5)/10000</f>
        <v>52059.54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11418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6.4860000000000001E-2</v>
      </c>
      <c r="I5697" s="10">
        <v>54662.52</v>
      </c>
      <c r="J5697" s="11"/>
      <c r="K5697" s="7"/>
      <c r="L5697" s="12">
        <v>35</v>
      </c>
      <c r="M5697" s="11"/>
      <c r="N5697" s="38">
        <f>I5697*(100-$B$4)*(100-$B$5)/10000</f>
        <v>54662.52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11407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59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11418</v>
      </c>
      <c r="F5702" s="7" t="s">
        <v>31</v>
      </c>
      <c r="G5702" s="8">
        <v>14.33</v>
      </c>
      <c r="H5702" s="9">
        <v>6.4860000000000001E-2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11410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58670.15</v>
      </c>
      <c r="J5705" s="11"/>
      <c r="K5705" s="7" t="s">
        <v>705</v>
      </c>
      <c r="L5705" s="12">
        <v>35</v>
      </c>
      <c r="M5705" s="11"/>
      <c r="N5705" s="38">
        <f>I5705*(100-$B$4)*(100-$B$5)/10000</f>
        <v>58670.15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11415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59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11407</v>
      </c>
      <c r="F5707" s="7" t="s">
        <v>31</v>
      </c>
      <c r="G5707" s="8">
        <v>14.33</v>
      </c>
      <c r="H5707" s="9">
        <v>6.4860000000000001E-2</v>
      </c>
      <c r="I5707" s="10">
        <v>55876.33</v>
      </c>
      <c r="J5707" s="11"/>
      <c r="K5707" s="7" t="s">
        <v>705</v>
      </c>
      <c r="L5707" s="12">
        <v>35</v>
      </c>
      <c r="M5707" s="11"/>
      <c r="N5707" s="38">
        <f>I5707*(100-$B$4)*(100-$B$5)/10000</f>
        <v>55876.33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11418</v>
      </c>
      <c r="F5708" s="7" t="s">
        <v>31</v>
      </c>
      <c r="G5708" s="8">
        <v>14.33</v>
      </c>
      <c r="H5708" s="9">
        <v>5.4053999999999998E-2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11418</v>
      </c>
      <c r="F5712" s="7" t="s">
        <v>31</v>
      </c>
      <c r="G5712" s="8">
        <v>14.33</v>
      </c>
      <c r="H5712" s="9">
        <v>5.4053999999999998E-2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11418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11407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11415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54662.52</v>
      </c>
      <c r="J5718" s="11"/>
      <c r="K5718" s="7"/>
      <c r="L5718" s="12">
        <v>35</v>
      </c>
      <c r="M5718" s="11"/>
      <c r="N5718" s="38">
        <f>I5718*(100-$B$4)*(100-$B$5)/10000</f>
        <v>54662.52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11410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11407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11410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11418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11407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11415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11501</v>
      </c>
      <c r="F5736" s="7" t="s">
        <v>31</v>
      </c>
      <c r="G5736" s="8">
        <v>14.33</v>
      </c>
      <c r="H5736" s="9">
        <v>5.4053999999999998E-2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10476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11506</v>
      </c>
      <c r="B5738" s="7" t="s">
        <v>11507</v>
      </c>
      <c r="C5738" s="7" t="s">
        <v>261</v>
      </c>
      <c r="D5738" s="7" t="s">
        <v>29</v>
      </c>
      <c r="E5738" s="7" t="s">
        <v>11501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11508</v>
      </c>
      <c r="B5739" s="7" t="s">
        <v>11509</v>
      </c>
      <c r="C5739" s="7" t="s">
        <v>261</v>
      </c>
      <c r="D5739" s="7" t="s">
        <v>29</v>
      </c>
      <c r="E5739" s="7" t="s">
        <v>11510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10476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10476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11510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10476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10476</v>
      </c>
      <c r="F5746" s="7" t="s">
        <v>31</v>
      </c>
      <c r="G5746" s="8">
        <v>14.33</v>
      </c>
      <c r="H5746" s="9">
        <v>6.4860000000000001E-2</v>
      </c>
      <c r="I5746" s="10">
        <v>61706.93</v>
      </c>
      <c r="J5746" s="11"/>
      <c r="K5746" s="7" t="s">
        <v>705</v>
      </c>
      <c r="L5746" s="12">
        <v>35</v>
      </c>
      <c r="M5746" s="11"/>
      <c r="N5746" s="38">
        <f>I5746*(100-$B$4)*(100-$B$5)/10000</f>
        <v>61706.93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11501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10476</v>
      </c>
      <c r="F5748" s="7" t="s">
        <v>31</v>
      </c>
      <c r="G5748" s="8">
        <v>14.33</v>
      </c>
      <c r="H5748" s="9">
        <v>6.4860000000000001E-2</v>
      </c>
      <c r="I5748" s="10">
        <v>61706.93</v>
      </c>
      <c r="J5748" s="11"/>
      <c r="K5748" s="7" t="s">
        <v>705</v>
      </c>
      <c r="L5748" s="12">
        <v>35</v>
      </c>
      <c r="M5748" s="11"/>
      <c r="N5748" s="38">
        <f>I5748*(100-$B$4)*(100-$B$5)/10000</f>
        <v>61706.93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11501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11501</v>
      </c>
      <c r="F5750" s="7" t="s">
        <v>31</v>
      </c>
      <c r="G5750" s="8">
        <v>14.33</v>
      </c>
      <c r="H5750" s="9">
        <v>6.4860000000000001E-2</v>
      </c>
      <c r="I5750" s="10">
        <v>58978.05</v>
      </c>
      <c r="J5750" s="12">
        <v>16</v>
      </c>
      <c r="K5750" s="7" t="s">
        <v>705</v>
      </c>
      <c r="L5750" s="12">
        <v>35</v>
      </c>
      <c r="M5750" s="11"/>
      <c r="N5750" s="38">
        <f>I5750*(100-$B$4)*(100-$B$5)/10000</f>
        <v>58978.05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11510</v>
      </c>
      <c r="F5752" s="7" t="s">
        <v>31</v>
      </c>
      <c r="G5752" s="8">
        <v>14.33</v>
      </c>
      <c r="H5752" s="9">
        <v>5.4053999999999998E-2</v>
      </c>
      <c r="I5752" s="10">
        <v>58768.5</v>
      </c>
      <c r="J5752" s="11"/>
      <c r="K5752" s="7" t="s">
        <v>705</v>
      </c>
      <c r="L5752" s="12">
        <v>35</v>
      </c>
      <c r="M5752" s="11"/>
      <c r="N5752" s="38">
        <f>I5752*(100-$B$4)*(100-$B$5)/10000</f>
        <v>58768.5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11510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10476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6.4860000000000001E-2</v>
      </c>
      <c r="I5757" s="10">
        <v>54951.72</v>
      </c>
      <c r="J5757" s="11"/>
      <c r="K5757" s="7"/>
      <c r="L5757" s="12">
        <v>25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10476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11510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11501</v>
      </c>
      <c r="F5764" s="7" t="s">
        <v>31</v>
      </c>
      <c r="G5764" s="8">
        <v>14.33</v>
      </c>
      <c r="H5764" s="9">
        <v>6.4860000000000001E-2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11510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10476</v>
      </c>
      <c r="F5767" s="7" t="s">
        <v>31</v>
      </c>
      <c r="G5767" s="8">
        <v>14.33</v>
      </c>
      <c r="H5767" s="9">
        <v>6.4860000000000001E-2</v>
      </c>
      <c r="I5767" s="10">
        <v>61706.93</v>
      </c>
      <c r="J5767" s="11"/>
      <c r="K5767" s="7" t="s">
        <v>705</v>
      </c>
      <c r="L5767" s="12">
        <v>35</v>
      </c>
      <c r="M5767" s="11"/>
      <c r="N5767" s="38">
        <f>I5767*(100-$B$4)*(100-$B$5)/10000</f>
        <v>61706.93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11510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11501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11501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10476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11501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11510</v>
      </c>
      <c r="F5777" s="7" t="s">
        <v>31</v>
      </c>
      <c r="G5777" s="8">
        <v>14.33</v>
      </c>
      <c r="H5777" s="9">
        <v>5.4053999999999998E-2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3.0252000000000001E-2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11593</v>
      </c>
      <c r="F5781" s="7" t="s">
        <v>31</v>
      </c>
      <c r="G5781" s="8">
        <v>16.68</v>
      </c>
      <c r="H5781" s="9">
        <v>3.6299999999999999E-2</v>
      </c>
      <c r="I5781" s="10">
        <v>61025.32</v>
      </c>
      <c r="J5781" s="11"/>
      <c r="K5781" s="7"/>
      <c r="L5781" s="12">
        <v>35</v>
      </c>
      <c r="M5781" s="11"/>
      <c r="N5781" s="38">
        <f>I5781*(100-$B$4)*(100-$B$5)/10000</f>
        <v>61025.32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10552</v>
      </c>
      <c r="F5782" s="7" t="s">
        <v>31</v>
      </c>
      <c r="G5782" s="8">
        <v>16.68</v>
      </c>
      <c r="H5782" s="9">
        <v>3.6299999999999999E-2</v>
      </c>
      <c r="I5782" s="10">
        <v>64076.59</v>
      </c>
      <c r="J5782" s="11"/>
      <c r="K5782" s="7"/>
      <c r="L5782" s="12">
        <v>35</v>
      </c>
      <c r="M5782" s="11"/>
      <c r="N5782" s="38">
        <f>I5782*(100-$B$4)*(100-$B$5)/10000</f>
        <v>64076.59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10552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11593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10552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11593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11590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11593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10552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11593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11616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11617</v>
      </c>
      <c r="B5792" s="7" t="s">
        <v>11618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10552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10552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59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11593</v>
      </c>
      <c r="F5796" s="7" t="s">
        <v>31</v>
      </c>
      <c r="G5796" s="8">
        <v>16.68</v>
      </c>
      <c r="H5796" s="9">
        <v>3.6299999999999999E-2</v>
      </c>
      <c r="I5796" s="10">
        <v>64842.13</v>
      </c>
      <c r="J5796" s="11"/>
      <c r="K5796" s="7" t="s">
        <v>705</v>
      </c>
      <c r="L5796" s="12">
        <v>35</v>
      </c>
      <c r="M5796" s="11"/>
      <c r="N5796" s="38">
        <f>I5796*(100-$B$4)*(100-$B$5)/10000</f>
        <v>64842.13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10552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11590</v>
      </c>
      <c r="F5798" s="7" t="s">
        <v>31</v>
      </c>
      <c r="G5798" s="8">
        <v>16.68</v>
      </c>
      <c r="H5798" s="9">
        <v>3.0252000000000001E-2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11593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11590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11590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10552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10552</v>
      </c>
      <c r="F5803" s="7" t="s">
        <v>31</v>
      </c>
      <c r="G5803" s="8">
        <v>16.68</v>
      </c>
      <c r="H5803" s="9">
        <v>3.6299999999999999E-2</v>
      </c>
      <c r="I5803" s="10">
        <v>64076.59</v>
      </c>
      <c r="J5803" s="11"/>
      <c r="K5803" s="7"/>
      <c r="L5803" s="12">
        <v>35</v>
      </c>
      <c r="M5803" s="11"/>
      <c r="N5803" s="38">
        <f>I5803*(100-$B$4)*(100-$B$5)/10000</f>
        <v>64076.59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11590</v>
      </c>
      <c r="F5804" s="7" t="s">
        <v>31</v>
      </c>
      <c r="G5804" s="8">
        <v>16.68</v>
      </c>
      <c r="H5804" s="9">
        <v>3.0252000000000001E-2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11593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10552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11593</v>
      </c>
      <c r="F5808" s="7" t="s">
        <v>31</v>
      </c>
      <c r="G5808" s="8">
        <v>16.68</v>
      </c>
      <c r="H5808" s="9">
        <v>3.6299999999999999E-2</v>
      </c>
      <c r="I5808" s="10">
        <v>61025.32</v>
      </c>
      <c r="J5808" s="11"/>
      <c r="K5808" s="7"/>
      <c r="L5808" s="12">
        <v>35</v>
      </c>
      <c r="M5808" s="11"/>
      <c r="N5808" s="38">
        <f>I5808*(100-$B$4)*(100-$B$5)/10000</f>
        <v>61025.32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10552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11590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10552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59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10552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11616</v>
      </c>
      <c r="F5816" s="7" t="s">
        <v>31</v>
      </c>
      <c r="G5816" s="8">
        <v>16.68</v>
      </c>
      <c r="H5816" s="9">
        <v>3.6299999999999999E-2</v>
      </c>
      <c r="I5816" s="10">
        <v>68084.240000000005</v>
      </c>
      <c r="J5816" s="11"/>
      <c r="K5816" s="7" t="s">
        <v>705</v>
      </c>
      <c r="L5816" s="12">
        <v>35</v>
      </c>
      <c r="M5816" s="11"/>
      <c r="N5816" s="38">
        <f>I5816*(100-$B$4)*(100-$B$5)/10000</f>
        <v>68084.240000000005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11593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11593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10552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11593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11590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10700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10966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10700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10966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10966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10966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11054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11049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11054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11054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11054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11054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11054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11054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11054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11049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11054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11054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11054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11054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11054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11054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11054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11054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11141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11136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11136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11136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11136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11141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11136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11136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11136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11136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11136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11136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11141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11136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11136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11136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11136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11141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11136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11136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11230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11230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11230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11230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9972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11230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11230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11230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11230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9972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11230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11230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11230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11230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9972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11230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11230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9972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11230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11230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11316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11316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11407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11418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59994.67</v>
      </c>
      <c r="J5934" s="11"/>
      <c r="K5934" s="7" t="s">
        <v>705</v>
      </c>
      <c r="L5934" s="12">
        <v>35</v>
      </c>
      <c r="M5934" s="11"/>
      <c r="N5934" s="38">
        <f>I5934*(100-$B$4)*(100-$B$5)/10000</f>
        <v>59994.67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11418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11407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11407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11418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11510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11510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11501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11501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11510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11501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11510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11593</v>
      </c>
      <c r="F5971" s="7" t="s">
        <v>31</v>
      </c>
      <c r="G5971" s="8">
        <v>16.68</v>
      </c>
      <c r="H5971" s="9">
        <v>3.0252000000000001E-2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11590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11590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11593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11590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11593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11593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11590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60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60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60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60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60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60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4.7823999999999998E-2</v>
      </c>
      <c r="I6069" s="10">
        <v>62818.03</v>
      </c>
      <c r="J6069" s="11"/>
      <c r="K6069" s="7"/>
      <c r="L6069" s="12">
        <v>30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60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2.06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2.0699999999999998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2.0299999999999998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2.1800000000000002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2.2160000000000002</v>
      </c>
      <c r="H6130" s="9">
        <v>4.653E-3</v>
      </c>
      <c r="I6130" s="10">
        <v>15086.97</v>
      </c>
      <c r="J6130" s="11"/>
      <c r="K6130" s="7"/>
      <c r="L6130" s="12">
        <v>15</v>
      </c>
      <c r="M6130" s="11"/>
      <c r="N6130" s="38">
        <f>I6130*(100-$B$4)*(100-$B$5)/10000</f>
        <v>15086.97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2.1749999999999998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2.2000000000000002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2.2050000000000001</v>
      </c>
      <c r="H6135" s="9">
        <v>4.653E-3</v>
      </c>
      <c r="I6135" s="10">
        <v>15836.64</v>
      </c>
      <c r="J6135" s="11"/>
      <c r="K6135" s="7"/>
      <c r="L6135" s="12">
        <v>15</v>
      </c>
      <c r="M6135" s="11"/>
      <c r="N6135" s="38">
        <f>I6135*(100-$B$4)*(100-$B$5)/10000</f>
        <v>15836.64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2.16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2.2280000000000002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574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574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574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574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574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574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2.68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2.65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2.71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2.6749999999999998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2.6749999999999998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12429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12429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12429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12429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12479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2">
        <v>1</v>
      </c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12479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30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12479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12479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30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12523</v>
      </c>
      <c r="D6255" s="7" t="s">
        <v>29</v>
      </c>
      <c r="E6255" s="7" t="s">
        <v>12535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12545</v>
      </c>
      <c r="C6260" s="7" t="s">
        <v>12523</v>
      </c>
      <c r="D6260" s="7" t="s">
        <v>29</v>
      </c>
      <c r="E6260" s="7" t="s">
        <v>12535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30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12546</v>
      </c>
      <c r="B6261" s="7" t="s">
        <v>12543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12535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12535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12578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12574</v>
      </c>
      <c r="D6277" s="7" t="s">
        <v>29</v>
      </c>
      <c r="E6277" s="7" t="s">
        <v>12578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12574</v>
      </c>
      <c r="D6278" s="7" t="s">
        <v>29</v>
      </c>
      <c r="E6278" s="7" t="s">
        <v>12578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12574</v>
      </c>
      <c r="D6279" s="7" t="s">
        <v>29</v>
      </c>
      <c r="E6279" s="7" t="s">
        <v>12578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12578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12578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30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12578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12578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12578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12578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12578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12578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12578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12578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12578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12578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12578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12578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12578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12578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1.1417280000000001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0.113568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12627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12688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12688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12688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12688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12734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12734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12734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12734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12734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12729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45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12730</v>
      </c>
      <c r="D6358" s="7" t="s">
        <v>29</v>
      </c>
      <c r="E6358" s="7" t="s">
        <v>12734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12734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12734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12734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12734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12734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45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12734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12734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12734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45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12785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60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12785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12785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45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12837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12837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12837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12837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12891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12886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12891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45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12891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12891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574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574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574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574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574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574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574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574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574</v>
      </c>
      <c r="F6488" s="7" t="s">
        <v>31</v>
      </c>
      <c r="G6488" s="8">
        <v>3.52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574</v>
      </c>
      <c r="F6491" s="7" t="s">
        <v>31</v>
      </c>
      <c r="G6491" s="8">
        <v>3.6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574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574</v>
      </c>
      <c r="F6493" s="7" t="s">
        <v>31</v>
      </c>
      <c r="G6493" s="8">
        <v>3.57</v>
      </c>
      <c r="H6493" s="9">
        <v>8.9219999999999994E-3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574</v>
      </c>
      <c r="F6494" s="7" t="s">
        <v>31</v>
      </c>
      <c r="G6494" s="8">
        <v>3.59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3.5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5.8849999999999998</v>
      </c>
      <c r="H6514" s="9">
        <v>1.6833999999999998E-2</v>
      </c>
      <c r="I6514" s="10">
        <v>36718.47</v>
      </c>
      <c r="J6514" s="11"/>
      <c r="K6514" s="7"/>
      <c r="L6514" s="12">
        <v>20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</v>
      </c>
      <c r="H6533" s="9">
        <v>1.4028000000000001E-2</v>
      </c>
      <c r="I6533" s="10">
        <v>41984.08</v>
      </c>
      <c r="J6533" s="11"/>
      <c r="K6533" s="7"/>
      <c r="L6533" s="12">
        <v>20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20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7.82</v>
      </c>
      <c r="H6547" s="9">
        <v>1.9560000000000001E-2</v>
      </c>
      <c r="I6547" s="10">
        <v>47915.4</v>
      </c>
      <c r="J6547" s="11"/>
      <c r="K6547" s="7"/>
      <c r="L6547" s="12">
        <v>20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1.6296000000000001E-2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1.6296000000000001E-2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29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1"/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247</v>
      </c>
      <c r="D6575" s="7" t="s">
        <v>61</v>
      </c>
      <c r="E6575" s="7" t="s">
        <v>248</v>
      </c>
      <c r="F6575" s="7" t="s">
        <v>31</v>
      </c>
      <c r="G6575" s="8">
        <v>4.34</v>
      </c>
      <c r="H6575" s="9">
        <v>1.89E-2</v>
      </c>
      <c r="I6575" s="10">
        <v>7972.75</v>
      </c>
      <c r="J6575" s="12">
        <v>207</v>
      </c>
      <c r="K6575" s="7"/>
      <c r="L6575" s="11"/>
      <c r="M6575" s="11"/>
      <c r="N6575" s="38">
        <f>I6575*(100-$B$4)*(100-$B$5)/10000</f>
        <v>7972.75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29</v>
      </c>
      <c r="E6576" s="7" t="s">
        <v>255</v>
      </c>
      <c r="F6576" s="7" t="s">
        <v>31</v>
      </c>
      <c r="G6576" s="8">
        <v>4.25</v>
      </c>
      <c r="H6576" s="9">
        <v>1.89E-2</v>
      </c>
      <c r="I6576" s="10">
        <v>8618.9</v>
      </c>
      <c r="J6576" s="12">
        <v>73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23.1" customHeight="1" outlineLevel="5" x14ac:dyDescent="0.2">
      <c r="A6577" s="6" t="s">
        <v>13188</v>
      </c>
      <c r="B6577" s="7" t="s">
        <v>13189</v>
      </c>
      <c r="C6577" s="7" t="s">
        <v>254</v>
      </c>
      <c r="D6577" s="7" t="s">
        <v>61</v>
      </c>
      <c r="E6577" s="7" t="s">
        <v>255</v>
      </c>
      <c r="F6577" s="7" t="s">
        <v>31</v>
      </c>
      <c r="G6577" s="8">
        <v>4.2450000000000001</v>
      </c>
      <c r="H6577" s="9">
        <v>1.89E-2</v>
      </c>
      <c r="I6577" s="10">
        <v>8618.9</v>
      </c>
      <c r="J6577" s="12">
        <v>192</v>
      </c>
      <c r="K6577" s="7"/>
      <c r="L6577" s="11"/>
      <c r="M6577" s="11"/>
      <c r="N6577" s="38">
        <f>I6577*(100-$B$4)*(100-$B$5)/10000</f>
        <v>8618.9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1.1" customHeight="1" outlineLevel="4" x14ac:dyDescent="0.2">
      <c r="A6578" s="30" t="s">
        <v>13190</v>
      </c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0"/>
      <c r="M6578" s="30"/>
      <c r="N6578" s="37"/>
      <c r="O6578" s="37"/>
      <c r="P6578" s="37"/>
      <c r="Q6578" s="37"/>
    </row>
    <row r="6579" spans="1:17" ht="23.1" customHeight="1" outlineLevel="5" x14ac:dyDescent="0.2">
      <c r="A6579" s="6" t="s">
        <v>13191</v>
      </c>
      <c r="B6579" s="7" t="s">
        <v>13192</v>
      </c>
      <c r="C6579" s="7" t="s">
        <v>261</v>
      </c>
      <c r="D6579" s="7" t="s">
        <v>29</v>
      </c>
      <c r="E6579" s="7" t="s">
        <v>262</v>
      </c>
      <c r="F6579" s="7" t="s">
        <v>31</v>
      </c>
      <c r="G6579" s="8">
        <v>6.08</v>
      </c>
      <c r="H6579" s="9">
        <v>2.7900000000000001E-2</v>
      </c>
      <c r="I6579" s="10">
        <v>9230.77</v>
      </c>
      <c r="J6579" s="12">
        <v>147</v>
      </c>
      <c r="K6579" s="7"/>
      <c r="L6579" s="11"/>
      <c r="M6579" s="11"/>
      <c r="N6579" s="38">
        <f>I6579*(100-$B$4)*(100-$B$5)/10000</f>
        <v>9230.77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2" x14ac:dyDescent="0.2">
      <c r="A6580" s="28" t="s">
        <v>13193</v>
      </c>
      <c r="B6580" s="28"/>
      <c r="C6580" s="28"/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35"/>
      <c r="O6580" s="35"/>
      <c r="P6580" s="35"/>
      <c r="Q6580" s="35"/>
    </row>
    <row r="6581" spans="1:17" ht="11.1" customHeight="1" outlineLevel="3" x14ac:dyDescent="0.2">
      <c r="A6581" s="29" t="s">
        <v>13194</v>
      </c>
      <c r="B6581" s="29"/>
      <c r="C6581" s="29"/>
      <c r="D6581" s="29"/>
      <c r="E6581" s="29"/>
      <c r="F6581" s="29"/>
      <c r="G6581" s="29"/>
      <c r="H6581" s="29"/>
      <c r="I6581" s="29"/>
      <c r="J6581" s="29"/>
      <c r="K6581" s="29"/>
      <c r="L6581" s="29"/>
      <c r="M6581" s="29"/>
      <c r="N6581" s="36"/>
      <c r="O6581" s="36"/>
      <c r="P6581" s="36"/>
      <c r="Q6581" s="36"/>
    </row>
    <row r="6582" spans="1:17" ht="11.1" customHeight="1" outlineLevel="4" x14ac:dyDescent="0.2">
      <c r="A6582" s="30" t="s">
        <v>13195</v>
      </c>
      <c r="B6582" s="30"/>
      <c r="C6582" s="30"/>
      <c r="D6582" s="30"/>
      <c r="E6582" s="30"/>
      <c r="F6582" s="30"/>
      <c r="G6582" s="30"/>
      <c r="H6582" s="30"/>
      <c r="I6582" s="30"/>
      <c r="J6582" s="30"/>
      <c r="K6582" s="30"/>
      <c r="L6582" s="30"/>
      <c r="M6582" s="30"/>
      <c r="N6582" s="37"/>
      <c r="O6582" s="37"/>
      <c r="P6582" s="37"/>
      <c r="Q6582" s="37"/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29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444</v>
      </c>
      <c r="D6584" s="7" t="s">
        <v>61</v>
      </c>
      <c r="E6584" s="7" t="s">
        <v>9426</v>
      </c>
      <c r="F6584" s="7" t="s">
        <v>31</v>
      </c>
      <c r="G6584" s="8">
        <v>5.35</v>
      </c>
      <c r="H6584" s="9">
        <v>3.9548E-2</v>
      </c>
      <c r="I6584" s="10">
        <v>28421.200000000001</v>
      </c>
      <c r="J6584" s="11"/>
      <c r="K6584" s="7"/>
      <c r="L6584" s="12">
        <v>60</v>
      </c>
      <c r="M6584" s="11"/>
      <c r="N6584" s="38">
        <f>I6584*(100-$B$4)*(100-$B$5)/10000</f>
        <v>28421.200000000001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13200</v>
      </c>
      <c r="B6585" s="7" t="s">
        <v>13201</v>
      </c>
      <c r="C6585" s="7" t="s">
        <v>648</v>
      </c>
      <c r="D6585" s="7" t="s">
        <v>29</v>
      </c>
      <c r="E6585" s="7" t="s">
        <v>13202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648</v>
      </c>
      <c r="D6586" s="7" t="s">
        <v>61</v>
      </c>
      <c r="E6586" s="7" t="s">
        <v>13202</v>
      </c>
      <c r="F6586" s="7" t="s">
        <v>31</v>
      </c>
      <c r="G6586" s="8">
        <v>5.35</v>
      </c>
      <c r="H6586" s="9">
        <v>3.9548E-2</v>
      </c>
      <c r="I6586" s="10">
        <v>38320.71</v>
      </c>
      <c r="J6586" s="11"/>
      <c r="K6586" s="7"/>
      <c r="L6586" s="12">
        <v>60</v>
      </c>
      <c r="M6586" s="11"/>
      <c r="N6586" s="38">
        <f>I6586*(100-$B$4)*(100-$B$5)/10000</f>
        <v>38320.71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29</v>
      </c>
      <c r="E6587" s="7" t="s">
        <v>10732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7784</v>
      </c>
      <c r="D6588" s="7" t="s">
        <v>61</v>
      </c>
      <c r="E6588" s="7" t="s">
        <v>10732</v>
      </c>
      <c r="F6588" s="7" t="s">
        <v>31</v>
      </c>
      <c r="G6588" s="8">
        <v>7</v>
      </c>
      <c r="H6588" s="9">
        <v>7.2971999999999995E-2</v>
      </c>
      <c r="I6588" s="10">
        <v>40711.089999999997</v>
      </c>
      <c r="J6588" s="11"/>
      <c r="K6588" s="7"/>
      <c r="L6588" s="12">
        <v>60</v>
      </c>
      <c r="M6588" s="11"/>
      <c r="N6588" s="38">
        <f>I6588*(100-$B$4)*(100-$B$5)/10000</f>
        <v>40711.089999999997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29</v>
      </c>
      <c r="E6589" s="7" t="s">
        <v>11136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247</v>
      </c>
      <c r="D6590" s="7" t="s">
        <v>61</v>
      </c>
      <c r="E6590" s="7" t="s">
        <v>11136</v>
      </c>
      <c r="F6590" s="7" t="s">
        <v>31</v>
      </c>
      <c r="G6590" s="8">
        <v>7.74</v>
      </c>
      <c r="H6590" s="9">
        <v>7.2971999999999995E-2</v>
      </c>
      <c r="I6590" s="10">
        <v>51915.99</v>
      </c>
      <c r="J6590" s="11"/>
      <c r="K6590" s="7"/>
      <c r="L6590" s="12">
        <v>60</v>
      </c>
      <c r="M6590" s="11"/>
      <c r="N6590" s="38">
        <f>I6590*(100-$B$4)*(100-$B$5)/10000</f>
        <v>51915.99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13213</v>
      </c>
      <c r="B6591" s="7" t="s">
        <v>13214</v>
      </c>
      <c r="C6591" s="7" t="s">
        <v>13087</v>
      </c>
      <c r="D6591" s="7" t="s">
        <v>29</v>
      </c>
      <c r="E6591" s="7" t="s">
        <v>13215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13087</v>
      </c>
      <c r="D6592" s="7" t="s">
        <v>61</v>
      </c>
      <c r="E6592" s="7" t="s">
        <v>13215</v>
      </c>
      <c r="F6592" s="7" t="s">
        <v>31</v>
      </c>
      <c r="G6592" s="8">
        <v>7.82</v>
      </c>
      <c r="H6592" s="9">
        <v>7.2971999999999995E-2</v>
      </c>
      <c r="I6592" s="10">
        <v>55650.92</v>
      </c>
      <c r="J6592" s="11"/>
      <c r="K6592" s="7"/>
      <c r="L6592" s="12">
        <v>60</v>
      </c>
      <c r="M6592" s="11"/>
      <c r="N6592" s="38">
        <f>I6592*(100-$B$4)*(100-$B$5)/10000</f>
        <v>55650.92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13220</v>
      </c>
      <c r="D6593" s="7" t="s">
        <v>29</v>
      </c>
      <c r="E6593" s="7" t="s">
        <v>13221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13220</v>
      </c>
      <c r="D6594" s="7" t="s">
        <v>61</v>
      </c>
      <c r="E6594" s="7" t="s">
        <v>13221</v>
      </c>
      <c r="F6594" s="7" t="s">
        <v>31</v>
      </c>
      <c r="G6594" s="8">
        <v>7.82</v>
      </c>
      <c r="H6594" s="9">
        <v>7.2971999999999995E-2</v>
      </c>
      <c r="I6594" s="10">
        <v>59385.91</v>
      </c>
      <c r="J6594" s="11"/>
      <c r="K6594" s="7"/>
      <c r="L6594" s="12">
        <v>60</v>
      </c>
      <c r="M6594" s="11"/>
      <c r="N6594" s="38">
        <f>I6594*(100-$B$4)*(100-$B$5)/10000</f>
        <v>59385.91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13224</v>
      </c>
      <c r="B6595" s="7" t="s">
        <v>13225</v>
      </c>
      <c r="C6595" s="7" t="s">
        <v>13226</v>
      </c>
      <c r="D6595" s="7" t="s">
        <v>29</v>
      </c>
      <c r="E6595" s="7" t="s">
        <v>13227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13226</v>
      </c>
      <c r="D6596" s="7" t="s">
        <v>61</v>
      </c>
      <c r="E6596" s="7" t="s">
        <v>13227</v>
      </c>
      <c r="F6596" s="7" t="s">
        <v>31</v>
      </c>
      <c r="G6596" s="8">
        <v>10</v>
      </c>
      <c r="H6596" s="9">
        <v>7.2971999999999995E-2</v>
      </c>
      <c r="I6596" s="10">
        <v>74325.73</v>
      </c>
      <c r="J6596" s="11"/>
      <c r="K6596" s="7"/>
      <c r="L6596" s="12">
        <v>60</v>
      </c>
      <c r="M6596" s="11"/>
      <c r="N6596" s="38">
        <f>I6596*(100-$B$4)*(100-$B$5)/10000</f>
        <v>74325.73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13230</v>
      </c>
      <c r="B6597" s="7" t="s">
        <v>13231</v>
      </c>
      <c r="C6597" s="7" t="s">
        <v>13232</v>
      </c>
      <c r="D6597" s="7" t="s">
        <v>29</v>
      </c>
      <c r="E6597" s="7" t="s">
        <v>13233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13234</v>
      </c>
      <c r="B6598" s="7" t="s">
        <v>13235</v>
      </c>
      <c r="C6598" s="7" t="s">
        <v>13232</v>
      </c>
      <c r="D6598" s="7" t="s">
        <v>61</v>
      </c>
      <c r="E6598" s="7" t="s">
        <v>13233</v>
      </c>
      <c r="F6598" s="7" t="s">
        <v>31</v>
      </c>
      <c r="G6598" s="8">
        <v>10</v>
      </c>
      <c r="H6598" s="9">
        <v>7.2971999999999995E-2</v>
      </c>
      <c r="I6598" s="10">
        <v>78060.69</v>
      </c>
      <c r="J6598" s="11"/>
      <c r="K6598" s="7"/>
      <c r="L6598" s="12">
        <v>60</v>
      </c>
      <c r="M6598" s="11"/>
      <c r="N6598" s="38">
        <f>I6598*(100-$B$4)*(100-$B$5)/10000</f>
        <v>78060.69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11.1" customHeight="1" outlineLevel="3" x14ac:dyDescent="0.2">
      <c r="A6599" s="29" t="s">
        <v>13236</v>
      </c>
      <c r="B6599" s="29"/>
      <c r="C6599" s="29"/>
      <c r="D6599" s="29"/>
      <c r="E6599" s="29"/>
      <c r="F6599" s="29"/>
      <c r="G6599" s="29"/>
      <c r="H6599" s="29"/>
      <c r="I6599" s="29"/>
      <c r="J6599" s="29"/>
      <c r="K6599" s="29"/>
      <c r="L6599" s="29"/>
      <c r="M6599" s="29"/>
      <c r="N6599" s="36"/>
      <c r="O6599" s="36"/>
      <c r="P6599" s="36"/>
      <c r="Q6599" s="36"/>
    </row>
    <row r="6600" spans="1:17" ht="11.1" customHeight="1" outlineLevel="4" x14ac:dyDescent="0.2">
      <c r="A6600" s="30" t="s">
        <v>13237</v>
      </c>
      <c r="B6600" s="30"/>
      <c r="C6600" s="30"/>
      <c r="D6600" s="30"/>
      <c r="E6600" s="30"/>
      <c r="F6600" s="30"/>
      <c r="G6600" s="30"/>
      <c r="H6600" s="30"/>
      <c r="I6600" s="30"/>
      <c r="J6600" s="30"/>
      <c r="K6600" s="30"/>
      <c r="L6600" s="30"/>
      <c r="M6600" s="30"/>
      <c r="N6600" s="37"/>
      <c r="O6600" s="37"/>
      <c r="P6600" s="37"/>
      <c r="Q6600" s="37"/>
    </row>
    <row r="6601" spans="1:17" ht="35.1" customHeight="1" outlineLevel="5" x14ac:dyDescent="0.2">
      <c r="A6601" s="6" t="s">
        <v>13238</v>
      </c>
      <c r="B6601" s="7" t="s">
        <v>13239</v>
      </c>
      <c r="C6601" s="7" t="s">
        <v>34</v>
      </c>
      <c r="D6601" s="7" t="s">
        <v>13240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13240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23603.31</v>
      </c>
      <c r="J6602" s="11"/>
      <c r="K6602" s="7"/>
      <c r="L6602" s="12">
        <v>30</v>
      </c>
      <c r="M6602" s="11"/>
      <c r="N6602" s="38">
        <f>I6602*(100-$B$4)*(100-$B$5)/10000</f>
        <v>23603.31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13243</v>
      </c>
      <c r="B6603" s="7" t="s">
        <v>13244</v>
      </c>
      <c r="C6603" s="7" t="s">
        <v>34</v>
      </c>
      <c r="D6603" s="7" t="s">
        <v>13240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13245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13240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25295.61</v>
      </c>
      <c r="J6604" s="11"/>
      <c r="K6604" s="7" t="s">
        <v>13245</v>
      </c>
      <c r="L6604" s="12">
        <v>30</v>
      </c>
      <c r="M6604" s="11"/>
      <c r="N6604" s="38">
        <f>I6604*(100-$B$4)*(100-$B$5)/10000</f>
        <v>25295.61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34</v>
      </c>
      <c r="D6605" s="7" t="s">
        <v>13240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13250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13240</v>
      </c>
      <c r="E6606" s="7" t="s">
        <v>40</v>
      </c>
      <c r="F6606" s="7" t="s">
        <v>31</v>
      </c>
      <c r="G6606" s="8">
        <v>5.35</v>
      </c>
      <c r="H6606" s="9">
        <v>3.9548E-2</v>
      </c>
      <c r="I6606" s="10">
        <v>26372.57</v>
      </c>
      <c r="J6606" s="11"/>
      <c r="K6606" s="7" t="s">
        <v>13250</v>
      </c>
      <c r="L6606" s="12">
        <v>30</v>
      </c>
      <c r="M6606" s="11"/>
      <c r="N6606" s="38">
        <f>I6606*(100-$B$4)*(100-$B$5)/10000</f>
        <v>26372.57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23603.31</v>
      </c>
      <c r="J6608" s="11"/>
      <c r="K6608" s="7"/>
      <c r="L6608" s="12">
        <v>30</v>
      </c>
      <c r="M6608" s="11"/>
      <c r="N6608" s="38">
        <f>I6608*(100-$B$4)*(100-$B$5)/10000</f>
        <v>23603.31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13245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25295.61</v>
      </c>
      <c r="J6610" s="11"/>
      <c r="K6610" s="7" t="s">
        <v>13245</v>
      </c>
      <c r="L6610" s="12">
        <v>30</v>
      </c>
      <c r="M6610" s="11"/>
      <c r="N6610" s="38">
        <f>I6610*(100-$B$4)*(100-$B$5)/10000</f>
        <v>25295.61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13250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29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26372.57</v>
      </c>
      <c r="J6612" s="11"/>
      <c r="K6612" s="7" t="s">
        <v>13250</v>
      </c>
      <c r="L6612" s="12">
        <v>30</v>
      </c>
      <c r="M6612" s="11"/>
      <c r="N6612" s="38">
        <f>I6612*(100-$B$4)*(100-$B$5)/10000</f>
        <v>26372.57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23603.31</v>
      </c>
      <c r="J6614" s="11"/>
      <c r="K6614" s="7"/>
      <c r="L6614" s="12">
        <v>30</v>
      </c>
      <c r="M6614" s="11"/>
      <c r="N6614" s="38">
        <f>I6614*(100-$B$4)*(100-$B$5)/10000</f>
        <v>23603.31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13245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25295.61</v>
      </c>
      <c r="J6616" s="11"/>
      <c r="K6616" s="7" t="s">
        <v>13245</v>
      </c>
      <c r="L6616" s="12">
        <v>30</v>
      </c>
      <c r="M6616" s="11"/>
      <c r="N6616" s="38">
        <f>I6616*(100-$B$4)*(100-$B$5)/10000</f>
        <v>25295.61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13250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34</v>
      </c>
      <c r="D6618" s="7" t="s">
        <v>61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26372.57</v>
      </c>
      <c r="J6618" s="11"/>
      <c r="K6618" s="7" t="s">
        <v>13250</v>
      </c>
      <c r="L6618" s="12">
        <v>30</v>
      </c>
      <c r="M6618" s="11"/>
      <c r="N6618" s="38">
        <f>I6618*(100-$B$4)*(100-$B$5)/10000</f>
        <v>26372.57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13240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13240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24714.09</v>
      </c>
      <c r="J6620" s="11"/>
      <c r="K6620" s="7"/>
      <c r="L6620" s="12">
        <v>30</v>
      </c>
      <c r="M6620" s="11"/>
      <c r="N6620" s="38">
        <f>I6620*(100-$B$4)*(100-$B$5)/10000</f>
        <v>24714.09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13240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13245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13240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26406.38</v>
      </c>
      <c r="J6622" s="11"/>
      <c r="K6622" s="7" t="s">
        <v>13245</v>
      </c>
      <c r="L6622" s="12">
        <v>30</v>
      </c>
      <c r="M6622" s="11"/>
      <c r="N6622" s="38">
        <f>I6622*(100-$B$4)*(100-$B$5)/10000</f>
        <v>26406.38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13240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13250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13240</v>
      </c>
      <c r="E6624" s="7" t="s">
        <v>7899</v>
      </c>
      <c r="F6624" s="7" t="s">
        <v>31</v>
      </c>
      <c r="G6624" s="8">
        <v>5.35</v>
      </c>
      <c r="H6624" s="9">
        <v>3.9548E-2</v>
      </c>
      <c r="I6624" s="10">
        <v>27483.32</v>
      </c>
      <c r="J6624" s="11"/>
      <c r="K6624" s="7" t="s">
        <v>13250</v>
      </c>
      <c r="L6624" s="12">
        <v>30</v>
      </c>
      <c r="M6624" s="11"/>
      <c r="N6624" s="38">
        <f>I6624*(100-$B$4)*(100-$B$5)/10000</f>
        <v>27483.32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24714.09</v>
      </c>
      <c r="J6626" s="11"/>
      <c r="K6626" s="7"/>
      <c r="L6626" s="12">
        <v>30</v>
      </c>
      <c r="M6626" s="11"/>
      <c r="N6626" s="38">
        <f>I6626*(100-$B$4)*(100-$B$5)/10000</f>
        <v>24714.09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13245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26406.38</v>
      </c>
      <c r="J6628" s="11"/>
      <c r="K6628" s="7" t="s">
        <v>13245</v>
      </c>
      <c r="L6628" s="12">
        <v>30</v>
      </c>
      <c r="M6628" s="11"/>
      <c r="N6628" s="38">
        <f>I6628*(100-$B$4)*(100-$B$5)/10000</f>
        <v>26406.38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13250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29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27483.32</v>
      </c>
      <c r="J6630" s="11"/>
      <c r="K6630" s="7" t="s">
        <v>13250</v>
      </c>
      <c r="L6630" s="12">
        <v>30</v>
      </c>
      <c r="M6630" s="11"/>
      <c r="N6630" s="38">
        <f>I6630*(100-$B$4)*(100-$B$5)/10000</f>
        <v>27483.32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24714.09</v>
      </c>
      <c r="J6632" s="11"/>
      <c r="K6632" s="7"/>
      <c r="L6632" s="12">
        <v>30</v>
      </c>
      <c r="M6632" s="11"/>
      <c r="N6632" s="38">
        <f>I6632*(100-$B$4)*(100-$B$5)/10000</f>
        <v>24714.09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13245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26406.38</v>
      </c>
      <c r="J6634" s="11"/>
      <c r="K6634" s="7" t="s">
        <v>13245</v>
      </c>
      <c r="L6634" s="12">
        <v>30</v>
      </c>
      <c r="M6634" s="11"/>
      <c r="N6634" s="38">
        <f>I6634*(100-$B$4)*(100-$B$5)/10000</f>
        <v>26406.38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13250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444</v>
      </c>
      <c r="D6636" s="7" t="s">
        <v>61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27483.32</v>
      </c>
      <c r="J6636" s="11"/>
      <c r="K6636" s="7" t="s">
        <v>13250</v>
      </c>
      <c r="L6636" s="12">
        <v>30</v>
      </c>
      <c r="M6636" s="11"/>
      <c r="N6636" s="38">
        <f>I6636*(100-$B$4)*(100-$B$5)/10000</f>
        <v>27483.32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13240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13240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13240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13240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13240</v>
      </c>
      <c r="E6641" s="7" t="s">
        <v>8794</v>
      </c>
      <c r="F6641" s="7" t="s">
        <v>31</v>
      </c>
      <c r="G6641" s="8">
        <v>5.35</v>
      </c>
      <c r="H6641" s="9">
        <v>3.9548E-2</v>
      </c>
      <c r="I6641" s="10">
        <v>27794.799999999999</v>
      </c>
      <c r="J6641" s="11"/>
      <c r="K6641" s="7" t="s">
        <v>13245</v>
      </c>
      <c r="L6641" s="12">
        <v>30</v>
      </c>
      <c r="M6641" s="11"/>
      <c r="N6641" s="38">
        <f>I6641*(100-$B$4)*(100-$B$5)/10000</f>
        <v>27794.799999999999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13324</v>
      </c>
      <c r="C6642" s="7" t="s">
        <v>2064</v>
      </c>
      <c r="D6642" s="7" t="s">
        <v>13240</v>
      </c>
      <c r="E6642" s="7" t="s">
        <v>352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13245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13325</v>
      </c>
      <c r="B6643" s="7" t="s">
        <v>13322</v>
      </c>
      <c r="C6643" s="7" t="s">
        <v>2064</v>
      </c>
      <c r="D6643" s="7" t="s">
        <v>13240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13245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13326</v>
      </c>
      <c r="B6644" s="7" t="s">
        <v>13324</v>
      </c>
      <c r="C6644" s="7" t="s">
        <v>2064</v>
      </c>
      <c r="D6644" s="7" t="s">
        <v>13240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13245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13240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13250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13330</v>
      </c>
      <c r="C6646" s="7" t="s">
        <v>2064</v>
      </c>
      <c r="D6646" s="7" t="s">
        <v>13240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34922.370000000003</v>
      </c>
      <c r="J6646" s="11"/>
      <c r="K6646" s="7" t="s">
        <v>13250</v>
      </c>
      <c r="L6646" s="12">
        <v>30</v>
      </c>
      <c r="M6646" s="11"/>
      <c r="N6646" s="38">
        <f>I6646*(100-$B$4)*(100-$B$5)/10000</f>
        <v>34922.370000000003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13331</v>
      </c>
      <c r="B6647" s="7" t="s">
        <v>13330</v>
      </c>
      <c r="C6647" s="7" t="s">
        <v>2064</v>
      </c>
      <c r="D6647" s="7" t="s">
        <v>13240</v>
      </c>
      <c r="E6647" s="7" t="s">
        <v>8794</v>
      </c>
      <c r="F6647" s="7" t="s">
        <v>31</v>
      </c>
      <c r="G6647" s="8">
        <v>5.35</v>
      </c>
      <c r="H6647" s="9">
        <v>3.9548E-2</v>
      </c>
      <c r="I6647" s="10">
        <v>28871.75</v>
      </c>
      <c r="J6647" s="11"/>
      <c r="K6647" s="7" t="s">
        <v>13250</v>
      </c>
      <c r="L6647" s="12">
        <v>30</v>
      </c>
      <c r="M6647" s="11"/>
      <c r="N6647" s="38">
        <f>I6647*(100-$B$4)*(100-$B$5)/10000</f>
        <v>28871.75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5.74</v>
      </c>
      <c r="H6651" s="9">
        <v>3.4299999999999997E-2</v>
      </c>
      <c r="I6651" s="10">
        <v>32153.16</v>
      </c>
      <c r="J6651" s="11"/>
      <c r="K6651" s="7"/>
      <c r="L6651" s="12">
        <v>15</v>
      </c>
      <c r="M6651" s="11"/>
      <c r="N6651" s="38">
        <f>I6651*(100-$B$4)*(100-$B$5)/10000</f>
        <v>32153.16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13245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13343</v>
      </c>
      <c r="C6653" s="7" t="s">
        <v>2064</v>
      </c>
      <c r="D6653" s="7" t="s">
        <v>29</v>
      </c>
      <c r="E6653" s="7" t="s">
        <v>7949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13245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13344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13245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13345</v>
      </c>
      <c r="B6655" s="7" t="s">
        <v>13343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27794.799999999999</v>
      </c>
      <c r="J6655" s="11"/>
      <c r="K6655" s="7" t="s">
        <v>13245</v>
      </c>
      <c r="L6655" s="12">
        <v>30</v>
      </c>
      <c r="M6655" s="11"/>
      <c r="N6655" s="38">
        <f>I6655*(100-$B$4)*(100-$B$5)/10000</f>
        <v>27794.799999999999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13250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13349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13250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13350</v>
      </c>
      <c r="B6658" s="7" t="s">
        <v>13347</v>
      </c>
      <c r="C6658" s="7" t="s">
        <v>2064</v>
      </c>
      <c r="D6658" s="7" t="s">
        <v>29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34922.370000000003</v>
      </c>
      <c r="J6658" s="11"/>
      <c r="K6658" s="7" t="s">
        <v>13250</v>
      </c>
      <c r="L6658" s="12">
        <v>30</v>
      </c>
      <c r="M6658" s="11"/>
      <c r="N6658" s="38">
        <f>I6658*(100-$B$4)*(100-$B$5)/10000</f>
        <v>34922.370000000003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7949</v>
      </c>
      <c r="F6661" s="7" t="s">
        <v>31</v>
      </c>
      <c r="G6661" s="8">
        <v>5.77</v>
      </c>
      <c r="H6661" s="9">
        <v>3.3480000000000003E-2</v>
      </c>
      <c r="I6661" s="10">
        <v>32153.16</v>
      </c>
      <c r="J6661" s="11"/>
      <c r="K6661" s="7"/>
      <c r="L6661" s="12">
        <v>30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7949</v>
      </c>
      <c r="F6662" s="7" t="s">
        <v>31</v>
      </c>
      <c r="G6662" s="8">
        <v>5.83</v>
      </c>
      <c r="H6662" s="9">
        <v>3.4299999999999997E-2</v>
      </c>
      <c r="I6662" s="10">
        <v>32153.16</v>
      </c>
      <c r="J6662" s="11"/>
      <c r="K6662" s="7"/>
      <c r="L6662" s="12">
        <v>15</v>
      </c>
      <c r="M6662" s="11"/>
      <c r="N6662" s="38">
        <f>I6662*(100-$B$4)*(100-$B$5)/10000</f>
        <v>32153.16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7949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13245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13362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13245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13363</v>
      </c>
      <c r="B6665" s="7" t="s">
        <v>13360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13245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13364</v>
      </c>
      <c r="B6666" s="7" t="s">
        <v>13362</v>
      </c>
      <c r="C6666" s="7" t="s">
        <v>2064</v>
      </c>
      <c r="D6666" s="7" t="s">
        <v>61</v>
      </c>
      <c r="E6666" s="7" t="s">
        <v>7949</v>
      </c>
      <c r="F6666" s="7" t="s">
        <v>31</v>
      </c>
      <c r="G6666" s="8">
        <v>5.83</v>
      </c>
      <c r="H6666" s="9">
        <v>3.4299999999999997E-2</v>
      </c>
      <c r="I6666" s="10">
        <v>33845.440000000002</v>
      </c>
      <c r="J6666" s="11"/>
      <c r="K6666" s="7" t="s">
        <v>13245</v>
      </c>
      <c r="L6666" s="12">
        <v>30</v>
      </c>
      <c r="M6666" s="11"/>
      <c r="N6666" s="38">
        <f>I6666*(100-$B$4)*(100-$B$5)/10000</f>
        <v>33845.440000000002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13250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13250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13366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28871.75</v>
      </c>
      <c r="J6669" s="11"/>
      <c r="K6669" s="7" t="s">
        <v>13250</v>
      </c>
      <c r="L6669" s="12">
        <v>30</v>
      </c>
      <c r="M6669" s="11"/>
      <c r="N6669" s="38">
        <f>I6669*(100-$B$4)*(100-$B$5)/10000</f>
        <v>28871.75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13370</v>
      </c>
      <c r="B6670" s="7" t="s">
        <v>13371</v>
      </c>
      <c r="C6670" s="7" t="s">
        <v>648</v>
      </c>
      <c r="D6670" s="7" t="s">
        <v>13240</v>
      </c>
      <c r="E6670" s="7" t="s">
        <v>13372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13240</v>
      </c>
      <c r="E6671" s="7" t="s">
        <v>13372</v>
      </c>
      <c r="F6671" s="7" t="s">
        <v>31</v>
      </c>
      <c r="G6671" s="8">
        <v>5.35</v>
      </c>
      <c r="H6671" s="9">
        <v>3.9548E-2</v>
      </c>
      <c r="I6671" s="10">
        <v>33322.35</v>
      </c>
      <c r="J6671" s="11"/>
      <c r="K6671" s="7"/>
      <c r="L6671" s="12">
        <v>30</v>
      </c>
      <c r="M6671" s="11"/>
      <c r="N6671" s="38">
        <f>I6671*(100-$B$4)*(100-$B$5)/10000</f>
        <v>33322.35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13240</v>
      </c>
      <c r="E6672" s="7" t="s">
        <v>13372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13245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13240</v>
      </c>
      <c r="E6673" s="7" t="s">
        <v>13372</v>
      </c>
      <c r="F6673" s="7" t="s">
        <v>31</v>
      </c>
      <c r="G6673" s="8">
        <v>5.35</v>
      </c>
      <c r="H6673" s="9">
        <v>3.9548E-2</v>
      </c>
      <c r="I6673" s="10">
        <v>35014.65</v>
      </c>
      <c r="J6673" s="11"/>
      <c r="K6673" s="7" t="s">
        <v>13245</v>
      </c>
      <c r="L6673" s="12">
        <v>30</v>
      </c>
      <c r="M6673" s="11"/>
      <c r="N6673" s="38">
        <f>I6673*(100-$B$4)*(100-$B$5)/10000</f>
        <v>35014.65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13240</v>
      </c>
      <c r="E6674" s="7" t="s">
        <v>13372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13250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13240</v>
      </c>
      <c r="E6675" s="7" t="s">
        <v>13372</v>
      </c>
      <c r="F6675" s="7" t="s">
        <v>31</v>
      </c>
      <c r="G6675" s="8">
        <v>5.35</v>
      </c>
      <c r="H6675" s="9">
        <v>3.9548E-2</v>
      </c>
      <c r="I6675" s="10">
        <v>36091.58</v>
      </c>
      <c r="J6675" s="11"/>
      <c r="K6675" s="7" t="s">
        <v>13250</v>
      </c>
      <c r="L6675" s="12">
        <v>30</v>
      </c>
      <c r="M6675" s="11"/>
      <c r="N6675" s="38">
        <f>I6675*(100-$B$4)*(100-$B$5)/10000</f>
        <v>36091.58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33322.35</v>
      </c>
      <c r="J6677" s="11"/>
      <c r="K6677" s="7"/>
      <c r="L6677" s="12">
        <v>30</v>
      </c>
      <c r="M6677" s="11"/>
      <c r="N6677" s="38">
        <f>I6677*(100-$B$4)*(100-$B$5)/10000</f>
        <v>33322.35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13245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35014.65</v>
      </c>
      <c r="J6679" s="11"/>
      <c r="K6679" s="7" t="s">
        <v>13245</v>
      </c>
      <c r="L6679" s="12">
        <v>30</v>
      </c>
      <c r="M6679" s="11"/>
      <c r="N6679" s="38">
        <f>I6679*(100-$B$4)*(100-$B$5)/10000</f>
        <v>35014.65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13250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29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36091.58</v>
      </c>
      <c r="J6681" s="11"/>
      <c r="K6681" s="7" t="s">
        <v>13250</v>
      </c>
      <c r="L6681" s="12">
        <v>30</v>
      </c>
      <c r="M6681" s="11"/>
      <c r="N6681" s="38">
        <f>I6681*(100-$B$4)*(100-$B$5)/10000</f>
        <v>36091.58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33322.35</v>
      </c>
      <c r="J6683" s="11"/>
      <c r="K6683" s="7"/>
      <c r="L6683" s="12">
        <v>30</v>
      </c>
      <c r="M6683" s="11"/>
      <c r="N6683" s="38">
        <f>I6683*(100-$B$4)*(100-$B$5)/10000</f>
        <v>33322.35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13245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35014.65</v>
      </c>
      <c r="J6685" s="11"/>
      <c r="K6685" s="7" t="s">
        <v>13245</v>
      </c>
      <c r="L6685" s="12">
        <v>30</v>
      </c>
      <c r="M6685" s="11"/>
      <c r="N6685" s="38">
        <f>I6685*(100-$B$4)*(100-$B$5)/10000</f>
        <v>35014.65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13250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648</v>
      </c>
      <c r="D6687" s="7" t="s">
        <v>61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36091.58</v>
      </c>
      <c r="J6687" s="11"/>
      <c r="K6687" s="7" t="s">
        <v>13250</v>
      </c>
      <c r="L6687" s="12">
        <v>30</v>
      </c>
      <c r="M6687" s="11"/>
      <c r="N6687" s="38">
        <f>I6687*(100-$B$4)*(100-$B$5)/10000</f>
        <v>36091.58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13407</v>
      </c>
      <c r="B6688" s="7" t="s">
        <v>13408</v>
      </c>
      <c r="C6688" s="7" t="s">
        <v>7784</v>
      </c>
      <c r="D6688" s="7" t="s">
        <v>13240</v>
      </c>
      <c r="E6688" s="7" t="s">
        <v>13409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13240</v>
      </c>
      <c r="E6689" s="7" t="s">
        <v>13409</v>
      </c>
      <c r="F6689" s="7" t="s">
        <v>31</v>
      </c>
      <c r="G6689" s="8">
        <v>7</v>
      </c>
      <c r="H6689" s="9">
        <v>7.2971999999999995E-2</v>
      </c>
      <c r="I6689" s="10">
        <v>35400.94</v>
      </c>
      <c r="J6689" s="11"/>
      <c r="K6689" s="7"/>
      <c r="L6689" s="12">
        <v>15</v>
      </c>
      <c r="M6689" s="11"/>
      <c r="N6689" s="38">
        <f>I6689*(100-$B$4)*(100-$B$5)/10000</f>
        <v>35400.94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13240</v>
      </c>
      <c r="E6690" s="7" t="s">
        <v>13409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13245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13240</v>
      </c>
      <c r="E6691" s="7" t="s">
        <v>13409</v>
      </c>
      <c r="F6691" s="7" t="s">
        <v>31</v>
      </c>
      <c r="G6691" s="8">
        <v>7</v>
      </c>
      <c r="H6691" s="9">
        <v>7.2971999999999995E-2</v>
      </c>
      <c r="I6691" s="10">
        <v>37093.25</v>
      </c>
      <c r="J6691" s="11"/>
      <c r="K6691" s="7" t="s">
        <v>13245</v>
      </c>
      <c r="L6691" s="12">
        <v>30</v>
      </c>
      <c r="M6691" s="11"/>
      <c r="N6691" s="38">
        <f>I6691*(100-$B$4)*(100-$B$5)/10000</f>
        <v>37093.25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13240</v>
      </c>
      <c r="E6692" s="7" t="s">
        <v>13409</v>
      </c>
      <c r="F6692" s="7" t="s">
        <v>31</v>
      </c>
      <c r="G6692" s="8">
        <v>7</v>
      </c>
      <c r="H6692" s="9">
        <v>7.2971999999999995E-2</v>
      </c>
      <c r="I6692" s="10">
        <v>39634.769999999997</v>
      </c>
      <c r="J6692" s="11"/>
      <c r="K6692" s="7" t="s">
        <v>13250</v>
      </c>
      <c r="L6692" s="12">
        <v>30</v>
      </c>
      <c r="M6692" s="11"/>
      <c r="N6692" s="38">
        <f>I6692*(100-$B$4)*(100-$B$5)/10000</f>
        <v>39634.769999999997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13418</v>
      </c>
      <c r="B6693" s="7" t="s">
        <v>13419</v>
      </c>
      <c r="C6693" s="7" t="s">
        <v>7784</v>
      </c>
      <c r="D6693" s="7" t="s">
        <v>29</v>
      </c>
      <c r="E6693" s="7" t="s">
        <v>13420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13420</v>
      </c>
      <c r="F6694" s="7" t="s">
        <v>31</v>
      </c>
      <c r="G6694" s="8">
        <v>7</v>
      </c>
      <c r="H6694" s="9">
        <v>7.2971999999999995E-2</v>
      </c>
      <c r="I6694" s="10">
        <v>35400.94</v>
      </c>
      <c r="J6694" s="11"/>
      <c r="K6694" s="7"/>
      <c r="L6694" s="12">
        <v>15</v>
      </c>
      <c r="M6694" s="11"/>
      <c r="N6694" s="38">
        <f>I6694*(100-$B$4)*(100-$B$5)/10000</f>
        <v>35400.94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13420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13245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13420</v>
      </c>
      <c r="F6696" s="7" t="s">
        <v>31</v>
      </c>
      <c r="G6696" s="8">
        <v>7</v>
      </c>
      <c r="H6696" s="9">
        <v>7.2971999999999995E-2</v>
      </c>
      <c r="I6696" s="10">
        <v>37093.25</v>
      </c>
      <c r="J6696" s="11"/>
      <c r="K6696" s="7" t="s">
        <v>13245</v>
      </c>
      <c r="L6696" s="12">
        <v>30</v>
      </c>
      <c r="M6696" s="11"/>
      <c r="N6696" s="38">
        <f>I6696*(100-$B$4)*(100-$B$5)/10000</f>
        <v>37093.25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29</v>
      </c>
      <c r="E6697" s="7" t="s">
        <v>13420</v>
      </c>
      <c r="F6697" s="7" t="s">
        <v>31</v>
      </c>
      <c r="G6697" s="8">
        <v>7</v>
      </c>
      <c r="H6697" s="9">
        <v>7.2971999999999995E-2</v>
      </c>
      <c r="I6697" s="10">
        <v>39634.769999999997</v>
      </c>
      <c r="J6697" s="11"/>
      <c r="K6697" s="7" t="s">
        <v>13250</v>
      </c>
      <c r="L6697" s="12">
        <v>30</v>
      </c>
      <c r="M6697" s="11"/>
      <c r="N6697" s="38">
        <f>I6697*(100-$B$4)*(100-$B$5)/10000</f>
        <v>39634.769999999997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13420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13420</v>
      </c>
      <c r="F6699" s="7" t="s">
        <v>31</v>
      </c>
      <c r="G6699" s="8">
        <v>7</v>
      </c>
      <c r="H6699" s="9">
        <v>7.2971999999999995E-2</v>
      </c>
      <c r="I6699" s="10">
        <v>35400.94</v>
      </c>
      <c r="J6699" s="11"/>
      <c r="K6699" s="7"/>
      <c r="L6699" s="12">
        <v>15</v>
      </c>
      <c r="M6699" s="11"/>
      <c r="N6699" s="38">
        <f>I6699*(100-$B$4)*(100-$B$5)/10000</f>
        <v>35400.94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13420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13245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13420</v>
      </c>
      <c r="F6701" s="7" t="s">
        <v>31</v>
      </c>
      <c r="G6701" s="8">
        <v>7</v>
      </c>
      <c r="H6701" s="9">
        <v>7.2971999999999995E-2</v>
      </c>
      <c r="I6701" s="10">
        <v>37093.25</v>
      </c>
      <c r="J6701" s="11"/>
      <c r="K6701" s="7" t="s">
        <v>13245</v>
      </c>
      <c r="L6701" s="12">
        <v>30</v>
      </c>
      <c r="M6701" s="11"/>
      <c r="N6701" s="38">
        <f>I6701*(100-$B$4)*(100-$B$5)/10000</f>
        <v>37093.25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7784</v>
      </c>
      <c r="D6702" s="7" t="s">
        <v>61</v>
      </c>
      <c r="E6702" s="7" t="s">
        <v>13420</v>
      </c>
      <c r="F6702" s="7" t="s">
        <v>31</v>
      </c>
      <c r="G6702" s="8">
        <v>7</v>
      </c>
      <c r="H6702" s="9">
        <v>7.2971999999999995E-2</v>
      </c>
      <c r="I6702" s="10">
        <v>39634.769999999997</v>
      </c>
      <c r="J6702" s="11"/>
      <c r="K6702" s="7" t="s">
        <v>13250</v>
      </c>
      <c r="L6702" s="12">
        <v>30</v>
      </c>
      <c r="M6702" s="11"/>
      <c r="N6702" s="38">
        <f>I6702*(100-$B$4)*(100-$B$5)/10000</f>
        <v>39634.769999999997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13240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13240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45144.33</v>
      </c>
      <c r="J6704" s="11"/>
      <c r="K6704" s="7"/>
      <c r="L6704" s="12">
        <v>15</v>
      </c>
      <c r="M6704" s="11"/>
      <c r="N6704" s="38">
        <f>I6704*(100-$B$4)*(100-$B$5)/10000</f>
        <v>45144.33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13240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13245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13240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46836.61</v>
      </c>
      <c r="J6706" s="11"/>
      <c r="K6706" s="7" t="s">
        <v>13245</v>
      </c>
      <c r="L6706" s="12">
        <v>30</v>
      </c>
      <c r="M6706" s="11"/>
      <c r="N6706" s="38">
        <f>I6706*(100-$B$4)*(100-$B$5)/10000</f>
        <v>46836.61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13240</v>
      </c>
      <c r="E6707" s="7" t="s">
        <v>12349</v>
      </c>
      <c r="F6707" s="7" t="s">
        <v>31</v>
      </c>
      <c r="G6707" s="8">
        <v>7</v>
      </c>
      <c r="H6707" s="9">
        <v>7.2971999999999995E-2</v>
      </c>
      <c r="I6707" s="10">
        <v>49378.16</v>
      </c>
      <c r="J6707" s="11"/>
      <c r="K6707" s="7" t="s">
        <v>13250</v>
      </c>
      <c r="L6707" s="12">
        <v>30</v>
      </c>
      <c r="M6707" s="11"/>
      <c r="N6707" s="38">
        <f>I6707*(100-$B$4)*(100-$B$5)/10000</f>
        <v>49378.16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13449</v>
      </c>
      <c r="B6708" s="7" t="s">
        <v>13450</v>
      </c>
      <c r="C6708" s="7" t="s">
        <v>247</v>
      </c>
      <c r="D6708" s="7" t="s">
        <v>29</v>
      </c>
      <c r="E6708" s="7" t="s">
        <v>13451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13451</v>
      </c>
      <c r="F6709" s="7" t="s">
        <v>31</v>
      </c>
      <c r="G6709" s="8">
        <v>7.74</v>
      </c>
      <c r="H6709" s="9">
        <v>7.2971999999999995E-2</v>
      </c>
      <c r="I6709" s="10">
        <v>45144.33</v>
      </c>
      <c r="J6709" s="11"/>
      <c r="K6709" s="7"/>
      <c r="L6709" s="12">
        <v>15</v>
      </c>
      <c r="M6709" s="11"/>
      <c r="N6709" s="38">
        <f>I6709*(100-$B$4)*(100-$B$5)/10000</f>
        <v>45144.33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13451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13245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13451</v>
      </c>
      <c r="F6711" s="7" t="s">
        <v>31</v>
      </c>
      <c r="G6711" s="8">
        <v>7</v>
      </c>
      <c r="H6711" s="9">
        <v>7.2971999999999995E-2</v>
      </c>
      <c r="I6711" s="10">
        <v>46836.61</v>
      </c>
      <c r="J6711" s="11"/>
      <c r="K6711" s="7" t="s">
        <v>13245</v>
      </c>
      <c r="L6711" s="12">
        <v>30</v>
      </c>
      <c r="M6711" s="11"/>
      <c r="N6711" s="38">
        <f>I6711*(100-$B$4)*(100-$B$5)/10000</f>
        <v>46836.61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29</v>
      </c>
      <c r="E6712" s="7" t="s">
        <v>13451</v>
      </c>
      <c r="F6712" s="7" t="s">
        <v>31</v>
      </c>
      <c r="G6712" s="8">
        <v>7</v>
      </c>
      <c r="H6712" s="9">
        <v>7.2971999999999995E-2</v>
      </c>
      <c r="I6712" s="10">
        <v>49378.16</v>
      </c>
      <c r="J6712" s="11"/>
      <c r="K6712" s="7" t="s">
        <v>13250</v>
      </c>
      <c r="L6712" s="12">
        <v>30</v>
      </c>
      <c r="M6712" s="11"/>
      <c r="N6712" s="38">
        <f>I6712*(100-$B$4)*(100-$B$5)/10000</f>
        <v>49378.16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13451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13451</v>
      </c>
      <c r="F6714" s="7" t="s">
        <v>31</v>
      </c>
      <c r="G6714" s="8">
        <v>7</v>
      </c>
      <c r="H6714" s="9">
        <v>7.2971999999999995E-2</v>
      </c>
      <c r="I6714" s="10">
        <v>45144.33</v>
      </c>
      <c r="J6714" s="11"/>
      <c r="K6714" s="7"/>
      <c r="L6714" s="12">
        <v>15</v>
      </c>
      <c r="M6714" s="11"/>
      <c r="N6714" s="38">
        <f>I6714*(100-$B$4)*(100-$B$5)/10000</f>
        <v>45144.33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13451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13245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13451</v>
      </c>
      <c r="F6716" s="7" t="s">
        <v>31</v>
      </c>
      <c r="G6716" s="8">
        <v>7</v>
      </c>
      <c r="H6716" s="9">
        <v>7.2971999999999995E-2</v>
      </c>
      <c r="I6716" s="10">
        <v>46836.61</v>
      </c>
      <c r="J6716" s="11"/>
      <c r="K6716" s="7" t="s">
        <v>13245</v>
      </c>
      <c r="L6716" s="12">
        <v>30</v>
      </c>
      <c r="M6716" s="11"/>
      <c r="N6716" s="38">
        <f>I6716*(100-$B$4)*(100-$B$5)/10000</f>
        <v>46836.61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247</v>
      </c>
      <c r="D6717" s="7" t="s">
        <v>61</v>
      </c>
      <c r="E6717" s="7" t="s">
        <v>13451</v>
      </c>
      <c r="F6717" s="7" t="s">
        <v>31</v>
      </c>
      <c r="G6717" s="8">
        <v>7</v>
      </c>
      <c r="H6717" s="9">
        <v>7.2971999999999995E-2</v>
      </c>
      <c r="I6717" s="10">
        <v>49378.16</v>
      </c>
      <c r="J6717" s="11"/>
      <c r="K6717" s="7" t="s">
        <v>13250</v>
      </c>
      <c r="L6717" s="12">
        <v>30</v>
      </c>
      <c r="M6717" s="11"/>
      <c r="N6717" s="38">
        <f>I6717*(100-$B$4)*(100-$B$5)/10000</f>
        <v>49378.16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13470</v>
      </c>
      <c r="B6718" s="7" t="s">
        <v>13471</v>
      </c>
      <c r="C6718" s="7" t="s">
        <v>13087</v>
      </c>
      <c r="D6718" s="7" t="s">
        <v>13240</v>
      </c>
      <c r="E6718" s="7" t="s">
        <v>13472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13240</v>
      </c>
      <c r="E6719" s="7" t="s">
        <v>13472</v>
      </c>
      <c r="F6719" s="7" t="s">
        <v>31</v>
      </c>
      <c r="G6719" s="8">
        <v>7.82</v>
      </c>
      <c r="H6719" s="9">
        <v>7.2971999999999995E-2</v>
      </c>
      <c r="I6719" s="10">
        <v>48392.1</v>
      </c>
      <c r="J6719" s="11"/>
      <c r="K6719" s="7"/>
      <c r="L6719" s="12">
        <v>15</v>
      </c>
      <c r="M6719" s="11"/>
      <c r="N6719" s="38">
        <f>I6719*(100-$B$4)*(100-$B$5)/10000</f>
        <v>48392.1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13240</v>
      </c>
      <c r="E6720" s="7" t="s">
        <v>13472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13245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13240</v>
      </c>
      <c r="E6721" s="7" t="s">
        <v>13472</v>
      </c>
      <c r="F6721" s="7" t="s">
        <v>31</v>
      </c>
      <c r="G6721" s="8">
        <v>7.82</v>
      </c>
      <c r="H6721" s="9">
        <v>7.2971999999999995E-2</v>
      </c>
      <c r="I6721" s="10">
        <v>50084.41</v>
      </c>
      <c r="J6721" s="11"/>
      <c r="K6721" s="7" t="s">
        <v>13245</v>
      </c>
      <c r="L6721" s="12">
        <v>30</v>
      </c>
      <c r="M6721" s="11"/>
      <c r="N6721" s="38">
        <f>I6721*(100-$B$4)*(100-$B$5)/10000</f>
        <v>50084.41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13240</v>
      </c>
      <c r="E6722" s="7" t="s">
        <v>13472</v>
      </c>
      <c r="F6722" s="7" t="s">
        <v>31</v>
      </c>
      <c r="G6722" s="8">
        <v>7.82</v>
      </c>
      <c r="H6722" s="9">
        <v>7.2971999999999995E-2</v>
      </c>
      <c r="I6722" s="10">
        <v>51832.98</v>
      </c>
      <c r="J6722" s="11"/>
      <c r="K6722" s="7" t="s">
        <v>13250</v>
      </c>
      <c r="L6722" s="12">
        <v>30</v>
      </c>
      <c r="M6722" s="11"/>
      <c r="N6722" s="38">
        <f>I6722*(100-$B$4)*(100-$B$5)/10000</f>
        <v>51832.98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13481</v>
      </c>
      <c r="B6723" s="7" t="s">
        <v>13482</v>
      </c>
      <c r="C6723" s="7" t="s">
        <v>13087</v>
      </c>
      <c r="D6723" s="7" t="s">
        <v>29</v>
      </c>
      <c r="E6723" s="7" t="s">
        <v>13483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13483</v>
      </c>
      <c r="F6724" s="7" t="s">
        <v>31</v>
      </c>
      <c r="G6724" s="8">
        <v>7.82</v>
      </c>
      <c r="H6724" s="9">
        <v>7.2971999999999995E-2</v>
      </c>
      <c r="I6724" s="10">
        <v>48392.1</v>
      </c>
      <c r="J6724" s="11"/>
      <c r="K6724" s="7"/>
      <c r="L6724" s="12">
        <v>15</v>
      </c>
      <c r="M6724" s="11"/>
      <c r="N6724" s="38">
        <f>I6724*(100-$B$4)*(100-$B$5)/10000</f>
        <v>48392.1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13483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13245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13483</v>
      </c>
      <c r="F6726" s="7" t="s">
        <v>31</v>
      </c>
      <c r="G6726" s="8">
        <v>7.82</v>
      </c>
      <c r="H6726" s="9">
        <v>7.2971999999999995E-2</v>
      </c>
      <c r="I6726" s="10">
        <v>50084.41</v>
      </c>
      <c r="J6726" s="11"/>
      <c r="K6726" s="7" t="s">
        <v>13245</v>
      </c>
      <c r="L6726" s="12">
        <v>30</v>
      </c>
      <c r="M6726" s="11"/>
      <c r="N6726" s="38">
        <f>I6726*(100-$B$4)*(100-$B$5)/10000</f>
        <v>50084.41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29</v>
      </c>
      <c r="E6727" s="7" t="s">
        <v>13483</v>
      </c>
      <c r="F6727" s="7" t="s">
        <v>31</v>
      </c>
      <c r="G6727" s="8">
        <v>7.82</v>
      </c>
      <c r="H6727" s="9">
        <v>7.2971999999999995E-2</v>
      </c>
      <c r="I6727" s="10">
        <v>51832.98</v>
      </c>
      <c r="J6727" s="11"/>
      <c r="K6727" s="7" t="s">
        <v>13250</v>
      </c>
      <c r="L6727" s="12">
        <v>30</v>
      </c>
      <c r="M6727" s="11"/>
      <c r="N6727" s="38">
        <f>I6727*(100-$B$4)*(100-$B$5)/10000</f>
        <v>51832.98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13483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13483</v>
      </c>
      <c r="F6729" s="7" t="s">
        <v>31</v>
      </c>
      <c r="G6729" s="8">
        <v>7.82</v>
      </c>
      <c r="H6729" s="9">
        <v>7.2971999999999995E-2</v>
      </c>
      <c r="I6729" s="10">
        <v>48392.1</v>
      </c>
      <c r="J6729" s="11"/>
      <c r="K6729" s="7"/>
      <c r="L6729" s="12">
        <v>15</v>
      </c>
      <c r="M6729" s="11"/>
      <c r="N6729" s="38">
        <f>I6729*(100-$B$4)*(100-$B$5)/10000</f>
        <v>48392.1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13483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13245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13483</v>
      </c>
      <c r="F6731" s="7" t="s">
        <v>31</v>
      </c>
      <c r="G6731" s="8">
        <v>7.82</v>
      </c>
      <c r="H6731" s="9">
        <v>7.2971999999999995E-2</v>
      </c>
      <c r="I6731" s="10">
        <v>50084.41</v>
      </c>
      <c r="J6731" s="11"/>
      <c r="K6731" s="7" t="s">
        <v>13245</v>
      </c>
      <c r="L6731" s="12">
        <v>30</v>
      </c>
      <c r="M6731" s="11"/>
      <c r="N6731" s="38">
        <f>I6731*(100-$B$4)*(100-$B$5)/10000</f>
        <v>50084.41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13087</v>
      </c>
      <c r="D6732" s="7" t="s">
        <v>61</v>
      </c>
      <c r="E6732" s="7" t="s">
        <v>13483</v>
      </c>
      <c r="F6732" s="7" t="s">
        <v>31</v>
      </c>
      <c r="G6732" s="8">
        <v>7.82</v>
      </c>
      <c r="H6732" s="9">
        <v>7.2971999999999995E-2</v>
      </c>
      <c r="I6732" s="10">
        <v>51832.98</v>
      </c>
      <c r="J6732" s="11"/>
      <c r="K6732" s="7" t="s">
        <v>13250</v>
      </c>
      <c r="L6732" s="12">
        <v>30</v>
      </c>
      <c r="M6732" s="11"/>
      <c r="N6732" s="38">
        <f>I6732*(100-$B$4)*(100-$B$5)/10000</f>
        <v>51832.98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13502</v>
      </c>
      <c r="B6733" s="7" t="s">
        <v>13503</v>
      </c>
      <c r="C6733" s="7" t="s">
        <v>13504</v>
      </c>
      <c r="D6733" s="7" t="s">
        <v>13240</v>
      </c>
      <c r="E6733" s="7" t="s">
        <v>13483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13504</v>
      </c>
      <c r="D6734" s="7" t="s">
        <v>13240</v>
      </c>
      <c r="E6734" s="7" t="s">
        <v>13483</v>
      </c>
      <c r="F6734" s="7" t="s">
        <v>31</v>
      </c>
      <c r="G6734" s="8">
        <v>7.82</v>
      </c>
      <c r="H6734" s="9">
        <v>7.2971999999999995E-2</v>
      </c>
      <c r="I6734" s="10">
        <v>51639.91</v>
      </c>
      <c r="J6734" s="11"/>
      <c r="K6734" s="7"/>
      <c r="L6734" s="12">
        <v>15</v>
      </c>
      <c r="M6734" s="11"/>
      <c r="N6734" s="38">
        <f>I6734*(100-$B$4)*(100-$B$5)/10000</f>
        <v>51639.91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13504</v>
      </c>
      <c r="D6735" s="7" t="s">
        <v>13240</v>
      </c>
      <c r="E6735" s="7" t="s">
        <v>13483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13245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13504</v>
      </c>
      <c r="D6736" s="7" t="s">
        <v>13240</v>
      </c>
      <c r="E6736" s="7" t="s">
        <v>13483</v>
      </c>
      <c r="F6736" s="7" t="s">
        <v>31</v>
      </c>
      <c r="G6736" s="8">
        <v>7.82</v>
      </c>
      <c r="H6736" s="9">
        <v>7.2971999999999995E-2</v>
      </c>
      <c r="I6736" s="10">
        <v>53332.21</v>
      </c>
      <c r="J6736" s="11"/>
      <c r="K6736" s="7" t="s">
        <v>13245</v>
      </c>
      <c r="L6736" s="12">
        <v>30</v>
      </c>
      <c r="M6736" s="11"/>
      <c r="N6736" s="38">
        <f>I6736*(100-$B$4)*(100-$B$5)/10000</f>
        <v>53332.21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13504</v>
      </c>
      <c r="D6737" s="7" t="s">
        <v>13240</v>
      </c>
      <c r="E6737" s="7" t="s">
        <v>13483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13250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13504</v>
      </c>
      <c r="D6738" s="7" t="s">
        <v>13240</v>
      </c>
      <c r="E6738" s="7" t="s">
        <v>13483</v>
      </c>
      <c r="F6738" s="7" t="s">
        <v>31</v>
      </c>
      <c r="G6738" s="8">
        <v>7.82</v>
      </c>
      <c r="H6738" s="9">
        <v>7.2971999999999995E-2</v>
      </c>
      <c r="I6738" s="10">
        <v>56870.68</v>
      </c>
      <c r="J6738" s="11"/>
      <c r="K6738" s="7" t="s">
        <v>13250</v>
      </c>
      <c r="L6738" s="12">
        <v>30</v>
      </c>
      <c r="M6738" s="11"/>
      <c r="N6738" s="38">
        <f>I6738*(100-$B$4)*(100-$B$5)/10000</f>
        <v>56870.68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13515</v>
      </c>
      <c r="B6739" s="7" t="s">
        <v>13516</v>
      </c>
      <c r="C6739" s="7" t="s">
        <v>13504</v>
      </c>
      <c r="D6739" s="7" t="s">
        <v>29</v>
      </c>
      <c r="E6739" s="7" t="s">
        <v>13517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13504</v>
      </c>
      <c r="D6740" s="7" t="s">
        <v>29</v>
      </c>
      <c r="E6740" s="7" t="s">
        <v>13517</v>
      </c>
      <c r="F6740" s="7" t="s">
        <v>31</v>
      </c>
      <c r="G6740" s="8">
        <v>7.82</v>
      </c>
      <c r="H6740" s="9">
        <v>7.2971999999999995E-2</v>
      </c>
      <c r="I6740" s="10">
        <v>51639.91</v>
      </c>
      <c r="J6740" s="11"/>
      <c r="K6740" s="7"/>
      <c r="L6740" s="12">
        <v>15</v>
      </c>
      <c r="M6740" s="11"/>
      <c r="N6740" s="38">
        <f>I6740*(100-$B$4)*(100-$B$5)/10000</f>
        <v>51639.91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13504</v>
      </c>
      <c r="D6741" s="7" t="s">
        <v>29</v>
      </c>
      <c r="E6741" s="7" t="s">
        <v>13517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13245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13504</v>
      </c>
      <c r="D6742" s="7" t="s">
        <v>29</v>
      </c>
      <c r="E6742" s="7" t="s">
        <v>13517</v>
      </c>
      <c r="F6742" s="7" t="s">
        <v>31</v>
      </c>
      <c r="G6742" s="8">
        <v>7.82</v>
      </c>
      <c r="H6742" s="9">
        <v>7.2971999999999995E-2</v>
      </c>
      <c r="I6742" s="10">
        <v>53332.21</v>
      </c>
      <c r="J6742" s="11"/>
      <c r="K6742" s="7" t="s">
        <v>13245</v>
      </c>
      <c r="L6742" s="12">
        <v>30</v>
      </c>
      <c r="M6742" s="11"/>
      <c r="N6742" s="38">
        <f>I6742*(100-$B$4)*(100-$B$5)/10000</f>
        <v>53332.21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13504</v>
      </c>
      <c r="D6743" s="7" t="s">
        <v>29</v>
      </c>
      <c r="E6743" s="7" t="s">
        <v>13517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13250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13504</v>
      </c>
      <c r="D6744" s="7" t="s">
        <v>29</v>
      </c>
      <c r="E6744" s="7" t="s">
        <v>13517</v>
      </c>
      <c r="F6744" s="7" t="s">
        <v>31</v>
      </c>
      <c r="G6744" s="8">
        <v>7.82</v>
      </c>
      <c r="H6744" s="9">
        <v>7.2971999999999995E-2</v>
      </c>
      <c r="I6744" s="10">
        <v>56870.68</v>
      </c>
      <c r="J6744" s="11"/>
      <c r="K6744" s="7" t="s">
        <v>13250</v>
      </c>
      <c r="L6744" s="12">
        <v>30</v>
      </c>
      <c r="M6744" s="11"/>
      <c r="N6744" s="38">
        <f>I6744*(100-$B$4)*(100-$B$5)/10000</f>
        <v>56870.68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13504</v>
      </c>
      <c r="D6745" s="7" t="s">
        <v>61</v>
      </c>
      <c r="E6745" s="7" t="s">
        <v>13517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13504</v>
      </c>
      <c r="D6746" s="7" t="s">
        <v>61</v>
      </c>
      <c r="E6746" s="7" t="s">
        <v>13517</v>
      </c>
      <c r="F6746" s="7" t="s">
        <v>31</v>
      </c>
      <c r="G6746" s="8">
        <v>7.82</v>
      </c>
      <c r="H6746" s="9">
        <v>7.2971999999999995E-2</v>
      </c>
      <c r="I6746" s="10">
        <v>51639.91</v>
      </c>
      <c r="J6746" s="11"/>
      <c r="K6746" s="7"/>
      <c r="L6746" s="12">
        <v>15</v>
      </c>
      <c r="M6746" s="11"/>
      <c r="N6746" s="38">
        <f>I6746*(100-$B$4)*(100-$B$5)/10000</f>
        <v>51639.91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13504</v>
      </c>
      <c r="D6747" s="7" t="s">
        <v>61</v>
      </c>
      <c r="E6747" s="7" t="s">
        <v>13517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13245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13504</v>
      </c>
      <c r="D6748" s="7" t="s">
        <v>61</v>
      </c>
      <c r="E6748" s="7" t="s">
        <v>13517</v>
      </c>
      <c r="F6748" s="7" t="s">
        <v>31</v>
      </c>
      <c r="G6748" s="8">
        <v>7.82</v>
      </c>
      <c r="H6748" s="9">
        <v>7.2971999999999995E-2</v>
      </c>
      <c r="I6748" s="10">
        <v>53332.21</v>
      </c>
      <c r="J6748" s="11"/>
      <c r="K6748" s="7" t="s">
        <v>13245</v>
      </c>
      <c r="L6748" s="12">
        <v>30</v>
      </c>
      <c r="M6748" s="11"/>
      <c r="N6748" s="38">
        <f>I6748*(100-$B$4)*(100-$B$5)/10000</f>
        <v>53332.21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13504</v>
      </c>
      <c r="D6749" s="7" t="s">
        <v>61</v>
      </c>
      <c r="E6749" s="7" t="s">
        <v>13517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13250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13504</v>
      </c>
      <c r="D6750" s="7" t="s">
        <v>61</v>
      </c>
      <c r="E6750" s="7" t="s">
        <v>13517</v>
      </c>
      <c r="F6750" s="7" t="s">
        <v>31</v>
      </c>
      <c r="G6750" s="8">
        <v>7.82</v>
      </c>
      <c r="H6750" s="9">
        <v>7.2971999999999995E-2</v>
      </c>
      <c r="I6750" s="10">
        <v>56870.68</v>
      </c>
      <c r="J6750" s="11"/>
      <c r="K6750" s="7" t="s">
        <v>13250</v>
      </c>
      <c r="L6750" s="12">
        <v>30</v>
      </c>
      <c r="M6750" s="11"/>
      <c r="N6750" s="38">
        <f>I6750*(100-$B$4)*(100-$B$5)/10000</f>
        <v>56870.68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13540</v>
      </c>
      <c r="B6751" s="7" t="s">
        <v>13541</v>
      </c>
      <c r="C6751" s="7" t="s">
        <v>13226</v>
      </c>
      <c r="D6751" s="7" t="s">
        <v>13240</v>
      </c>
      <c r="E6751" s="7" t="s">
        <v>13542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13226</v>
      </c>
      <c r="D6752" s="7" t="s">
        <v>13240</v>
      </c>
      <c r="E6752" s="7" t="s">
        <v>13542</v>
      </c>
      <c r="F6752" s="7" t="s">
        <v>31</v>
      </c>
      <c r="G6752" s="8">
        <v>10</v>
      </c>
      <c r="H6752" s="9">
        <v>7.2971999999999995E-2</v>
      </c>
      <c r="I6752" s="10">
        <v>64631.07</v>
      </c>
      <c r="J6752" s="11"/>
      <c r="K6752" s="7"/>
      <c r="L6752" s="12">
        <v>15</v>
      </c>
      <c r="M6752" s="11"/>
      <c r="N6752" s="38">
        <f>I6752*(100-$B$4)*(100-$B$5)/10000</f>
        <v>64631.07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13226</v>
      </c>
      <c r="D6753" s="7" t="s">
        <v>13240</v>
      </c>
      <c r="E6753" s="7" t="s">
        <v>13542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13245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13226</v>
      </c>
      <c r="D6754" s="7" t="s">
        <v>13240</v>
      </c>
      <c r="E6754" s="7" t="s">
        <v>13542</v>
      </c>
      <c r="F6754" s="7" t="s">
        <v>31</v>
      </c>
      <c r="G6754" s="8">
        <v>10</v>
      </c>
      <c r="H6754" s="9">
        <v>7.2971999999999995E-2</v>
      </c>
      <c r="I6754" s="10">
        <v>66323.350000000006</v>
      </c>
      <c r="J6754" s="11"/>
      <c r="K6754" s="7" t="s">
        <v>13245</v>
      </c>
      <c r="L6754" s="12">
        <v>30</v>
      </c>
      <c r="M6754" s="11"/>
      <c r="N6754" s="38">
        <f>I6754*(100-$B$4)*(100-$B$5)/10000</f>
        <v>66323.350000000006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13226</v>
      </c>
      <c r="D6755" s="7" t="s">
        <v>13240</v>
      </c>
      <c r="E6755" s="7" t="s">
        <v>13542</v>
      </c>
      <c r="F6755" s="7" t="s">
        <v>31</v>
      </c>
      <c r="G6755" s="8">
        <v>10</v>
      </c>
      <c r="H6755" s="9">
        <v>7.2971999999999995E-2</v>
      </c>
      <c r="I6755" s="10">
        <v>69861.8</v>
      </c>
      <c r="J6755" s="11"/>
      <c r="K6755" s="7" t="s">
        <v>13250</v>
      </c>
      <c r="L6755" s="12">
        <v>30</v>
      </c>
      <c r="M6755" s="11"/>
      <c r="N6755" s="38">
        <f>I6755*(100-$B$4)*(100-$B$5)/10000</f>
        <v>69861.8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13551</v>
      </c>
      <c r="B6756" s="7" t="s">
        <v>13552</v>
      </c>
      <c r="C6756" s="7" t="s">
        <v>13226</v>
      </c>
      <c r="D6756" s="7" t="s">
        <v>29</v>
      </c>
      <c r="E6756" s="7" t="s">
        <v>13553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13226</v>
      </c>
      <c r="D6757" s="7" t="s">
        <v>29</v>
      </c>
      <c r="E6757" s="7" t="s">
        <v>13553</v>
      </c>
      <c r="F6757" s="7" t="s">
        <v>31</v>
      </c>
      <c r="G6757" s="8">
        <v>10</v>
      </c>
      <c r="H6757" s="9">
        <v>7.2971999999999995E-2</v>
      </c>
      <c r="I6757" s="10">
        <v>64631.07</v>
      </c>
      <c r="J6757" s="11"/>
      <c r="K6757" s="7"/>
      <c r="L6757" s="12">
        <v>15</v>
      </c>
      <c r="M6757" s="11"/>
      <c r="N6757" s="38">
        <f>I6757*(100-$B$4)*(100-$B$5)/10000</f>
        <v>64631.07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13226</v>
      </c>
      <c r="D6758" s="7" t="s">
        <v>29</v>
      </c>
      <c r="E6758" s="7" t="s">
        <v>13553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13245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13226</v>
      </c>
      <c r="D6759" s="7" t="s">
        <v>29</v>
      </c>
      <c r="E6759" s="7" t="s">
        <v>13553</v>
      </c>
      <c r="F6759" s="7" t="s">
        <v>31</v>
      </c>
      <c r="G6759" s="8">
        <v>10</v>
      </c>
      <c r="H6759" s="9">
        <v>7.2971999999999995E-2</v>
      </c>
      <c r="I6759" s="10">
        <v>66323.350000000006</v>
      </c>
      <c r="J6759" s="11"/>
      <c r="K6759" s="7" t="s">
        <v>13245</v>
      </c>
      <c r="L6759" s="12">
        <v>30</v>
      </c>
      <c r="M6759" s="11"/>
      <c r="N6759" s="38">
        <f>I6759*(100-$B$4)*(100-$B$5)/10000</f>
        <v>66323.350000000006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13226</v>
      </c>
      <c r="D6760" s="7" t="s">
        <v>29</v>
      </c>
      <c r="E6760" s="7" t="s">
        <v>13553</v>
      </c>
      <c r="F6760" s="7" t="s">
        <v>31</v>
      </c>
      <c r="G6760" s="8">
        <v>10</v>
      </c>
      <c r="H6760" s="9">
        <v>7.2971999999999995E-2</v>
      </c>
      <c r="I6760" s="10">
        <v>69861.8</v>
      </c>
      <c r="J6760" s="11"/>
      <c r="K6760" s="7" t="s">
        <v>13250</v>
      </c>
      <c r="L6760" s="12">
        <v>30</v>
      </c>
      <c r="M6760" s="11"/>
      <c r="N6760" s="38">
        <f>I6760*(100-$B$4)*(100-$B$5)/10000</f>
        <v>69861.8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13226</v>
      </c>
      <c r="D6761" s="7" t="s">
        <v>61</v>
      </c>
      <c r="E6761" s="7" t="s">
        <v>13553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13226</v>
      </c>
      <c r="D6762" s="7" t="s">
        <v>61</v>
      </c>
      <c r="E6762" s="7" t="s">
        <v>13553</v>
      </c>
      <c r="F6762" s="7" t="s">
        <v>31</v>
      </c>
      <c r="G6762" s="8">
        <v>10</v>
      </c>
      <c r="H6762" s="9">
        <v>7.2971999999999995E-2</v>
      </c>
      <c r="I6762" s="10">
        <v>64631.07</v>
      </c>
      <c r="J6762" s="11"/>
      <c r="K6762" s="7"/>
      <c r="L6762" s="12">
        <v>15</v>
      </c>
      <c r="M6762" s="11"/>
      <c r="N6762" s="38">
        <f>I6762*(100-$B$4)*(100-$B$5)/10000</f>
        <v>64631.07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13226</v>
      </c>
      <c r="D6763" s="7" t="s">
        <v>61</v>
      </c>
      <c r="E6763" s="7" t="s">
        <v>13553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13245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13226</v>
      </c>
      <c r="D6764" s="7" t="s">
        <v>61</v>
      </c>
      <c r="E6764" s="7" t="s">
        <v>13553</v>
      </c>
      <c r="F6764" s="7" t="s">
        <v>31</v>
      </c>
      <c r="G6764" s="8">
        <v>10</v>
      </c>
      <c r="H6764" s="9">
        <v>7.2971999999999995E-2</v>
      </c>
      <c r="I6764" s="10">
        <v>66323.350000000006</v>
      </c>
      <c r="J6764" s="11"/>
      <c r="K6764" s="7" t="s">
        <v>13245</v>
      </c>
      <c r="L6764" s="12">
        <v>30</v>
      </c>
      <c r="M6764" s="11"/>
      <c r="N6764" s="38">
        <f>I6764*(100-$B$4)*(100-$B$5)/10000</f>
        <v>66323.350000000006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13226</v>
      </c>
      <c r="D6765" s="7" t="s">
        <v>61</v>
      </c>
      <c r="E6765" s="7" t="s">
        <v>13553</v>
      </c>
      <c r="F6765" s="7" t="s">
        <v>31</v>
      </c>
      <c r="G6765" s="8">
        <v>10</v>
      </c>
      <c r="H6765" s="9">
        <v>7.2971999999999995E-2</v>
      </c>
      <c r="I6765" s="10">
        <v>69861.8</v>
      </c>
      <c r="J6765" s="11"/>
      <c r="K6765" s="7" t="s">
        <v>13250</v>
      </c>
      <c r="L6765" s="12">
        <v>30</v>
      </c>
      <c r="M6765" s="11"/>
      <c r="N6765" s="38">
        <f>I6765*(100-$B$4)*(100-$B$5)/10000</f>
        <v>69861.8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13572</v>
      </c>
      <c r="B6766" s="7" t="s">
        <v>13573</v>
      </c>
      <c r="C6766" s="7" t="s">
        <v>13574</v>
      </c>
      <c r="D6766" s="7" t="s">
        <v>13240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13574</v>
      </c>
      <c r="D6767" s="7" t="s">
        <v>13240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67878.850000000006</v>
      </c>
      <c r="J6767" s="11"/>
      <c r="K6767" s="7"/>
      <c r="L6767" s="12">
        <v>15</v>
      </c>
      <c r="M6767" s="11"/>
      <c r="N6767" s="38">
        <f>I6767*(100-$B$4)*(100-$B$5)/10000</f>
        <v>67878.850000000006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13574</v>
      </c>
      <c r="D6768" s="7" t="s">
        <v>13240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13245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13574</v>
      </c>
      <c r="D6769" s="7" t="s">
        <v>13240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69571.16</v>
      </c>
      <c r="J6769" s="11"/>
      <c r="K6769" s="7" t="s">
        <v>13245</v>
      </c>
      <c r="L6769" s="12">
        <v>30</v>
      </c>
      <c r="M6769" s="11"/>
      <c r="N6769" s="38">
        <f>I6769*(100-$B$4)*(100-$B$5)/10000</f>
        <v>69571.16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13574</v>
      </c>
      <c r="D6770" s="7" t="s">
        <v>13240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73109.62</v>
      </c>
      <c r="J6770" s="11"/>
      <c r="K6770" s="7" t="s">
        <v>13250</v>
      </c>
      <c r="L6770" s="12">
        <v>30</v>
      </c>
      <c r="M6770" s="11"/>
      <c r="N6770" s="38">
        <f>I6770*(100-$B$4)*(100-$B$5)/10000</f>
        <v>73109.62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13574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13574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67878.850000000006</v>
      </c>
      <c r="J6772" s="11"/>
      <c r="K6772" s="7"/>
      <c r="L6772" s="12">
        <v>15</v>
      </c>
      <c r="M6772" s="11"/>
      <c r="N6772" s="38">
        <f>I6772*(100-$B$4)*(100-$B$5)/10000</f>
        <v>67878.850000000006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13574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13245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13574</v>
      </c>
      <c r="D6774" s="7" t="s">
        <v>29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69571.16</v>
      </c>
      <c r="J6774" s="11"/>
      <c r="K6774" s="7" t="s">
        <v>13245</v>
      </c>
      <c r="L6774" s="12">
        <v>30</v>
      </c>
      <c r="M6774" s="11"/>
      <c r="N6774" s="38">
        <f>I6774*(100-$B$4)*(100-$B$5)/10000</f>
        <v>69571.16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13574</v>
      </c>
      <c r="D6775" s="7" t="s">
        <v>29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73109.62</v>
      </c>
      <c r="J6775" s="11"/>
      <c r="K6775" s="7" t="s">
        <v>13250</v>
      </c>
      <c r="L6775" s="12">
        <v>30</v>
      </c>
      <c r="M6775" s="11"/>
      <c r="N6775" s="38">
        <f>I6775*(100-$B$4)*(100-$B$5)/10000</f>
        <v>73109.62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13574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13574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67878.850000000006</v>
      </c>
      <c r="J6777" s="11"/>
      <c r="K6777" s="7"/>
      <c r="L6777" s="12">
        <v>15</v>
      </c>
      <c r="M6777" s="11"/>
      <c r="N6777" s="38">
        <f>I6777*(100-$B$4)*(100-$B$5)/10000</f>
        <v>67878.850000000006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13574</v>
      </c>
      <c r="D6778" s="7" t="s">
        <v>61</v>
      </c>
      <c r="E6778" s="7" t="s">
        <v>13586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13245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13574</v>
      </c>
      <c r="D6779" s="7" t="s">
        <v>61</v>
      </c>
      <c r="E6779" s="7" t="s">
        <v>13586</v>
      </c>
      <c r="F6779" s="7" t="s">
        <v>31</v>
      </c>
      <c r="G6779" s="8">
        <v>10</v>
      </c>
      <c r="H6779" s="9">
        <v>7.2971999999999995E-2</v>
      </c>
      <c r="I6779" s="10">
        <v>69571.16</v>
      </c>
      <c r="J6779" s="11"/>
      <c r="K6779" s="7" t="s">
        <v>13245</v>
      </c>
      <c r="L6779" s="12">
        <v>30</v>
      </c>
      <c r="M6779" s="11"/>
      <c r="N6779" s="38">
        <f>I6779*(100-$B$4)*(100-$B$5)/10000</f>
        <v>69571.16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13574</v>
      </c>
      <c r="D6780" s="7" t="s">
        <v>61</v>
      </c>
      <c r="E6780" s="7" t="s">
        <v>13586</v>
      </c>
      <c r="F6780" s="7" t="s">
        <v>31</v>
      </c>
      <c r="G6780" s="8">
        <v>10</v>
      </c>
      <c r="H6780" s="9">
        <v>7.2971999999999995E-2</v>
      </c>
      <c r="I6780" s="10">
        <v>73109.62</v>
      </c>
      <c r="J6780" s="11"/>
      <c r="K6780" s="7" t="s">
        <v>13250</v>
      </c>
      <c r="L6780" s="12">
        <v>30</v>
      </c>
      <c r="M6780" s="11"/>
      <c r="N6780" s="38">
        <f>I6780*(100-$B$4)*(100-$B$5)/10000</f>
        <v>73109.62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13605</v>
      </c>
      <c r="B6781" s="7" t="s">
        <v>13606</v>
      </c>
      <c r="C6781" s="7" t="s">
        <v>12471</v>
      </c>
      <c r="D6781" s="7" t="s">
        <v>13240</v>
      </c>
      <c r="E6781" s="7" t="s">
        <v>13607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13240</v>
      </c>
      <c r="E6782" s="7" t="s">
        <v>13607</v>
      </c>
      <c r="F6782" s="7" t="s">
        <v>31</v>
      </c>
      <c r="G6782" s="8">
        <v>9.6999999999999993</v>
      </c>
      <c r="H6782" s="9">
        <v>6.6119999999999998E-2</v>
      </c>
      <c r="I6782" s="10">
        <v>71126.64</v>
      </c>
      <c r="J6782" s="11"/>
      <c r="K6782" s="7"/>
      <c r="L6782" s="12">
        <v>15</v>
      </c>
      <c r="M6782" s="11"/>
      <c r="N6782" s="38">
        <f>I6782*(100-$B$4)*(100-$B$5)/10000</f>
        <v>71126.64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13240</v>
      </c>
      <c r="E6783" s="7" t="s">
        <v>13607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13245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13240</v>
      </c>
      <c r="E6784" s="7" t="s">
        <v>13607</v>
      </c>
      <c r="F6784" s="7" t="s">
        <v>31</v>
      </c>
      <c r="G6784" s="8">
        <v>10</v>
      </c>
      <c r="H6784" s="9">
        <v>7.2971999999999995E-2</v>
      </c>
      <c r="I6784" s="10">
        <v>72818.94</v>
      </c>
      <c r="J6784" s="11"/>
      <c r="K6784" s="7" t="s">
        <v>13245</v>
      </c>
      <c r="L6784" s="12">
        <v>30</v>
      </c>
      <c r="M6784" s="11"/>
      <c r="N6784" s="38">
        <f>I6784*(100-$B$4)*(100-$B$5)/10000</f>
        <v>72818.94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13614</v>
      </c>
      <c r="B6785" s="7" t="s">
        <v>13615</v>
      </c>
      <c r="C6785" s="7" t="s">
        <v>12471</v>
      </c>
      <c r="D6785" s="7" t="s">
        <v>29</v>
      </c>
      <c r="E6785" s="7" t="s">
        <v>13616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13616</v>
      </c>
      <c r="F6786" s="7" t="s">
        <v>31</v>
      </c>
      <c r="G6786" s="8">
        <v>10</v>
      </c>
      <c r="H6786" s="9">
        <v>7.2971999999999995E-2</v>
      </c>
      <c r="I6786" s="10">
        <v>71126.64</v>
      </c>
      <c r="J6786" s="11"/>
      <c r="K6786" s="7"/>
      <c r="L6786" s="12">
        <v>15</v>
      </c>
      <c r="M6786" s="11"/>
      <c r="N6786" s="38">
        <f>I6786*(100-$B$4)*(100-$B$5)/10000</f>
        <v>71126.64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13616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13245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29</v>
      </c>
      <c r="E6788" s="7" t="s">
        <v>13616</v>
      </c>
      <c r="F6788" s="7" t="s">
        <v>31</v>
      </c>
      <c r="G6788" s="8">
        <v>10</v>
      </c>
      <c r="H6788" s="9">
        <v>7.2971999999999995E-2</v>
      </c>
      <c r="I6788" s="10">
        <v>72818.94</v>
      </c>
      <c r="J6788" s="11"/>
      <c r="K6788" s="7" t="s">
        <v>13245</v>
      </c>
      <c r="L6788" s="12">
        <v>30</v>
      </c>
      <c r="M6788" s="11"/>
      <c r="N6788" s="38">
        <f>I6788*(100-$B$4)*(100-$B$5)/10000</f>
        <v>72818.94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13616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13616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13616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13245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12471</v>
      </c>
      <c r="D6792" s="7" t="s">
        <v>61</v>
      </c>
      <c r="E6792" s="7" t="s">
        <v>13616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13245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13631</v>
      </c>
      <c r="B6793" s="7" t="s">
        <v>13632</v>
      </c>
      <c r="C6793" s="7" t="s">
        <v>13633</v>
      </c>
      <c r="D6793" s="7" t="s">
        <v>13240</v>
      </c>
      <c r="E6793" s="7" t="s">
        <v>13634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13633</v>
      </c>
      <c r="D6794" s="7" t="s">
        <v>13240</v>
      </c>
      <c r="E6794" s="7" t="s">
        <v>13634</v>
      </c>
      <c r="F6794" s="7" t="s">
        <v>31</v>
      </c>
      <c r="G6794" s="8">
        <v>10.82</v>
      </c>
      <c r="H6794" s="9">
        <v>4.9799999999999997E-2</v>
      </c>
      <c r="I6794" s="10">
        <v>85332.41</v>
      </c>
      <c r="J6794" s="11"/>
      <c r="K6794" s="7"/>
      <c r="L6794" s="12">
        <v>30</v>
      </c>
      <c r="M6794" s="11"/>
      <c r="N6794" s="38">
        <f>I6794*(100-$B$4)*(100-$B$5)/10000</f>
        <v>85332.41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13633</v>
      </c>
      <c r="D6795" s="7" t="s">
        <v>13240</v>
      </c>
      <c r="E6795" s="7" t="s">
        <v>13634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13245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13633</v>
      </c>
      <c r="D6796" s="7" t="s">
        <v>13240</v>
      </c>
      <c r="E6796" s="7" t="s">
        <v>13634</v>
      </c>
      <c r="F6796" s="7" t="s">
        <v>31</v>
      </c>
      <c r="G6796" s="8">
        <v>10.82</v>
      </c>
      <c r="H6796" s="9">
        <v>4.9799999999999997E-2</v>
      </c>
      <c r="I6796" s="10">
        <v>87024.73</v>
      </c>
      <c r="J6796" s="11"/>
      <c r="K6796" s="7" t="s">
        <v>13245</v>
      </c>
      <c r="L6796" s="12">
        <v>30</v>
      </c>
      <c r="M6796" s="11"/>
      <c r="N6796" s="38">
        <f>I6796*(100-$B$4)*(100-$B$5)/10000</f>
        <v>87024.73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13633</v>
      </c>
      <c r="D6797" s="7" t="s">
        <v>29</v>
      </c>
      <c r="E6797" s="7" t="s">
        <v>13643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13633</v>
      </c>
      <c r="D6798" s="7" t="s">
        <v>29</v>
      </c>
      <c r="E6798" s="7" t="s">
        <v>13643</v>
      </c>
      <c r="F6798" s="7" t="s">
        <v>31</v>
      </c>
      <c r="G6798" s="8">
        <v>10.82</v>
      </c>
      <c r="H6798" s="9">
        <v>4.9799999999999997E-2</v>
      </c>
      <c r="I6798" s="10">
        <v>85332.41</v>
      </c>
      <c r="J6798" s="11"/>
      <c r="K6798" s="7"/>
      <c r="L6798" s="12">
        <v>15</v>
      </c>
      <c r="M6798" s="11"/>
      <c r="N6798" s="38">
        <f>I6798*(100-$B$4)*(100-$B$5)/10000</f>
        <v>85332.41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13633</v>
      </c>
      <c r="D6799" s="7" t="s">
        <v>29</v>
      </c>
      <c r="E6799" s="7" t="s">
        <v>13643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13245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13633</v>
      </c>
      <c r="D6800" s="7" t="s">
        <v>29</v>
      </c>
      <c r="E6800" s="7" t="s">
        <v>13643</v>
      </c>
      <c r="F6800" s="7" t="s">
        <v>31</v>
      </c>
      <c r="G6800" s="8">
        <v>10.82</v>
      </c>
      <c r="H6800" s="9">
        <v>4.9799999999999997E-2</v>
      </c>
      <c r="I6800" s="10">
        <v>87024.73</v>
      </c>
      <c r="J6800" s="11"/>
      <c r="K6800" s="7" t="s">
        <v>13245</v>
      </c>
      <c r="L6800" s="12">
        <v>35</v>
      </c>
      <c r="M6800" s="11"/>
      <c r="N6800" s="38">
        <f>I6800*(100-$B$4)*(100-$B$5)/10000</f>
        <v>87024.73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13633</v>
      </c>
      <c r="D6801" s="7" t="s">
        <v>61</v>
      </c>
      <c r="E6801" s="7" t="s">
        <v>13643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13633</v>
      </c>
      <c r="D6802" s="7" t="s">
        <v>61</v>
      </c>
      <c r="E6802" s="7" t="s">
        <v>13643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15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13633</v>
      </c>
      <c r="D6803" s="7" t="s">
        <v>61</v>
      </c>
      <c r="E6803" s="7" t="s">
        <v>13643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13245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13656</v>
      </c>
      <c r="B6804" s="7" t="s">
        <v>13657</v>
      </c>
      <c r="C6804" s="7" t="s">
        <v>13633</v>
      </c>
      <c r="D6804" s="7" t="s">
        <v>61</v>
      </c>
      <c r="E6804" s="7" t="s">
        <v>13643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13245</v>
      </c>
      <c r="L6804" s="12">
        <v>35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11.1" customHeight="1" outlineLevel="4" x14ac:dyDescent="0.2">
      <c r="A6805" s="30" t="s">
        <v>13658</v>
      </c>
      <c r="B6805" s="30"/>
      <c r="C6805" s="30"/>
      <c r="D6805" s="30"/>
      <c r="E6805" s="30"/>
      <c r="F6805" s="30"/>
      <c r="G6805" s="30"/>
      <c r="H6805" s="30"/>
      <c r="I6805" s="30"/>
      <c r="J6805" s="30"/>
      <c r="K6805" s="30"/>
      <c r="L6805" s="30"/>
      <c r="M6805" s="30"/>
      <c r="N6805" s="37"/>
      <c r="O6805" s="37"/>
      <c r="P6805" s="37"/>
      <c r="Q6805" s="37"/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13240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13240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23603.31</v>
      </c>
      <c r="J6807" s="11"/>
      <c r="K6807" s="7"/>
      <c r="L6807" s="12">
        <v>30</v>
      </c>
      <c r="M6807" s="11"/>
      <c r="N6807" s="38">
        <f>I6807*(100-$B$4)*(100-$B$5)/10000</f>
        <v>23603.31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13240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13245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13240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25295.61</v>
      </c>
      <c r="J6809" s="11"/>
      <c r="K6809" s="7" t="s">
        <v>13245</v>
      </c>
      <c r="L6809" s="12">
        <v>30</v>
      </c>
      <c r="M6809" s="11"/>
      <c r="N6809" s="38">
        <f>I6809*(100-$B$4)*(100-$B$5)/10000</f>
        <v>25295.61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13240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13250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13240</v>
      </c>
      <c r="E6811" s="7" t="s">
        <v>40</v>
      </c>
      <c r="F6811" s="7" t="s">
        <v>31</v>
      </c>
      <c r="G6811" s="8">
        <v>5.35</v>
      </c>
      <c r="H6811" s="9">
        <v>3.9548E-2</v>
      </c>
      <c r="I6811" s="10">
        <v>26372.57</v>
      </c>
      <c r="J6811" s="11"/>
      <c r="K6811" s="7" t="s">
        <v>13250</v>
      </c>
      <c r="L6811" s="12">
        <v>30</v>
      </c>
      <c r="M6811" s="11"/>
      <c r="N6811" s="38">
        <f>I6811*(100-$B$4)*(100-$B$5)/10000</f>
        <v>26372.57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643</v>
      </c>
      <c r="F6813" s="7" t="s">
        <v>31</v>
      </c>
      <c r="G6813" s="8">
        <v>5.35</v>
      </c>
      <c r="H6813" s="9">
        <v>3.9548E-2</v>
      </c>
      <c r="I6813" s="10">
        <v>23603.31</v>
      </c>
      <c r="J6813" s="11"/>
      <c r="K6813" s="7"/>
      <c r="L6813" s="12">
        <v>30</v>
      </c>
      <c r="M6813" s="11"/>
      <c r="N6813" s="38">
        <f>I6813*(100-$B$4)*(100-$B$5)/10000</f>
        <v>23603.31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13245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25295.61</v>
      </c>
      <c r="J6815" s="11"/>
      <c r="K6815" s="7" t="s">
        <v>13245</v>
      </c>
      <c r="L6815" s="12">
        <v>30</v>
      </c>
      <c r="M6815" s="11"/>
      <c r="N6815" s="38">
        <f>I6815*(100-$B$4)*(100-$B$5)/10000</f>
        <v>25295.61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13250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29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26372.57</v>
      </c>
      <c r="J6817" s="11"/>
      <c r="K6817" s="7" t="s">
        <v>13250</v>
      </c>
      <c r="L6817" s="12">
        <v>30</v>
      </c>
      <c r="M6817" s="11"/>
      <c r="N6817" s="38">
        <f>I6817*(100-$B$4)*(100-$B$5)/10000</f>
        <v>26372.57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643</v>
      </c>
      <c r="F6819" s="7" t="s">
        <v>31</v>
      </c>
      <c r="G6819" s="8">
        <v>5.35</v>
      </c>
      <c r="H6819" s="9">
        <v>3.9548E-2</v>
      </c>
      <c r="I6819" s="10">
        <v>23603.31</v>
      </c>
      <c r="J6819" s="11"/>
      <c r="K6819" s="7"/>
      <c r="L6819" s="12">
        <v>30</v>
      </c>
      <c r="M6819" s="11"/>
      <c r="N6819" s="38">
        <f>I6819*(100-$B$4)*(100-$B$5)/10000</f>
        <v>23603.31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13245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25295.61</v>
      </c>
      <c r="J6821" s="11"/>
      <c r="K6821" s="7" t="s">
        <v>13245</v>
      </c>
      <c r="L6821" s="12">
        <v>30</v>
      </c>
      <c r="M6821" s="11"/>
      <c r="N6821" s="38">
        <f>I6821*(100-$B$4)*(100-$B$5)/10000</f>
        <v>25295.61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13250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34</v>
      </c>
      <c r="D6823" s="7" t="s">
        <v>61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26372.57</v>
      </c>
      <c r="J6823" s="11"/>
      <c r="K6823" s="7" t="s">
        <v>13250</v>
      </c>
      <c r="L6823" s="12">
        <v>30</v>
      </c>
      <c r="M6823" s="11"/>
      <c r="N6823" s="38">
        <f>I6823*(100-$B$4)*(100-$B$5)/10000</f>
        <v>26372.57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13240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13240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24714.09</v>
      </c>
      <c r="J6825" s="11"/>
      <c r="K6825" s="7"/>
      <c r="L6825" s="12">
        <v>30</v>
      </c>
      <c r="M6825" s="11"/>
      <c r="N6825" s="38">
        <f>I6825*(100-$B$4)*(100-$B$5)/10000</f>
        <v>24714.09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13240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13245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13240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26406.38</v>
      </c>
      <c r="J6827" s="11"/>
      <c r="K6827" s="7" t="s">
        <v>13245</v>
      </c>
      <c r="L6827" s="12">
        <v>30</v>
      </c>
      <c r="M6827" s="11"/>
      <c r="N6827" s="38">
        <f>I6827*(100-$B$4)*(100-$B$5)/10000</f>
        <v>26406.38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13240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13250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13240</v>
      </c>
      <c r="E6829" s="7" t="s">
        <v>7899</v>
      </c>
      <c r="F6829" s="7" t="s">
        <v>31</v>
      </c>
      <c r="G6829" s="8">
        <v>5.35</v>
      </c>
      <c r="H6829" s="9">
        <v>3.9548E-2</v>
      </c>
      <c r="I6829" s="10">
        <v>27483.32</v>
      </c>
      <c r="J6829" s="11"/>
      <c r="K6829" s="7" t="s">
        <v>13250</v>
      </c>
      <c r="L6829" s="12">
        <v>30</v>
      </c>
      <c r="M6829" s="11"/>
      <c r="N6829" s="38">
        <f>I6829*(100-$B$4)*(100-$B$5)/10000</f>
        <v>27483.32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24714.09</v>
      </c>
      <c r="J6831" s="11"/>
      <c r="K6831" s="7"/>
      <c r="L6831" s="12">
        <v>30</v>
      </c>
      <c r="M6831" s="11"/>
      <c r="N6831" s="38">
        <f>I6831*(100-$B$4)*(100-$B$5)/10000</f>
        <v>24714.09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13245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26406.38</v>
      </c>
      <c r="J6833" s="11"/>
      <c r="K6833" s="7" t="s">
        <v>13245</v>
      </c>
      <c r="L6833" s="12">
        <v>30</v>
      </c>
      <c r="M6833" s="11"/>
      <c r="N6833" s="38">
        <f>I6833*(100-$B$4)*(100-$B$5)/10000</f>
        <v>26406.38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13250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29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27483.32</v>
      </c>
      <c r="J6835" s="11"/>
      <c r="K6835" s="7" t="s">
        <v>13250</v>
      </c>
      <c r="L6835" s="12">
        <v>30</v>
      </c>
      <c r="M6835" s="11"/>
      <c r="N6835" s="38">
        <f>I6835*(100-$B$4)*(100-$B$5)/10000</f>
        <v>27483.32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24714.09</v>
      </c>
      <c r="J6837" s="11"/>
      <c r="K6837" s="7"/>
      <c r="L6837" s="12">
        <v>30</v>
      </c>
      <c r="M6837" s="11"/>
      <c r="N6837" s="38">
        <f>I6837*(100-$B$4)*(100-$B$5)/10000</f>
        <v>24714.09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13245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26406.38</v>
      </c>
      <c r="J6839" s="11"/>
      <c r="K6839" s="7" t="s">
        <v>13245</v>
      </c>
      <c r="L6839" s="12">
        <v>30</v>
      </c>
      <c r="M6839" s="11"/>
      <c r="N6839" s="38">
        <f>I6839*(100-$B$4)*(100-$B$5)/10000</f>
        <v>26406.38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13250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444</v>
      </c>
      <c r="D6841" s="7" t="s">
        <v>61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27483.32</v>
      </c>
      <c r="J6841" s="11"/>
      <c r="K6841" s="7" t="s">
        <v>13250</v>
      </c>
      <c r="L6841" s="12">
        <v>30</v>
      </c>
      <c r="M6841" s="11"/>
      <c r="N6841" s="38">
        <f>I6841*(100-$B$4)*(100-$B$5)/10000</f>
        <v>27483.32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13240</v>
      </c>
      <c r="E6842" s="7" t="s">
        <v>352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13240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13240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13240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26102.51</v>
      </c>
      <c r="J6845" s="11"/>
      <c r="K6845" s="7"/>
      <c r="L6845" s="12">
        <v>30</v>
      </c>
      <c r="M6845" s="11"/>
      <c r="N6845" s="38">
        <f>I6845*(100-$B$4)*(100-$B$5)/10000</f>
        <v>26102.51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13240</v>
      </c>
      <c r="E6846" s="7" t="s">
        <v>8794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13245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13742</v>
      </c>
      <c r="C6847" s="7" t="s">
        <v>2064</v>
      </c>
      <c r="D6847" s="7" t="s">
        <v>13240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13245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13743</v>
      </c>
      <c r="B6848" s="7" t="s">
        <v>13740</v>
      </c>
      <c r="C6848" s="7" t="s">
        <v>2064</v>
      </c>
      <c r="D6848" s="7" t="s">
        <v>13240</v>
      </c>
      <c r="E6848" s="7" t="s">
        <v>352</v>
      </c>
      <c r="F6848" s="7" t="s">
        <v>31</v>
      </c>
      <c r="G6848" s="8">
        <v>5.83</v>
      </c>
      <c r="H6848" s="9">
        <v>3.4299999999999997E-2</v>
      </c>
      <c r="I6848" s="10">
        <v>33845.440000000002</v>
      </c>
      <c r="J6848" s="11"/>
      <c r="K6848" s="7" t="s">
        <v>13245</v>
      </c>
      <c r="L6848" s="12">
        <v>30</v>
      </c>
      <c r="M6848" s="11"/>
      <c r="N6848" s="38">
        <f>I6848*(100-$B$4)*(100-$B$5)/10000</f>
        <v>33845.440000000002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13744</v>
      </c>
      <c r="B6849" s="7" t="s">
        <v>13742</v>
      </c>
      <c r="C6849" s="7" t="s">
        <v>2064</v>
      </c>
      <c r="D6849" s="7" t="s">
        <v>13240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27794.799999999999</v>
      </c>
      <c r="J6849" s="11"/>
      <c r="K6849" s="7" t="s">
        <v>13245</v>
      </c>
      <c r="L6849" s="12">
        <v>30</v>
      </c>
      <c r="M6849" s="11"/>
      <c r="N6849" s="38">
        <f>I6849*(100-$B$4)*(100-$B$5)/10000</f>
        <v>27794.799999999999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13240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13250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13748</v>
      </c>
      <c r="C6851" s="7" t="s">
        <v>2064</v>
      </c>
      <c r="D6851" s="7" t="s">
        <v>13240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13250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13749</v>
      </c>
      <c r="B6852" s="7" t="s">
        <v>13748</v>
      </c>
      <c r="C6852" s="7" t="s">
        <v>2064</v>
      </c>
      <c r="D6852" s="7" t="s">
        <v>13240</v>
      </c>
      <c r="E6852" s="7" t="s">
        <v>8794</v>
      </c>
      <c r="F6852" s="7" t="s">
        <v>31</v>
      </c>
      <c r="G6852" s="8">
        <v>5.35</v>
      </c>
      <c r="H6852" s="9">
        <v>3.9548E-2</v>
      </c>
      <c r="I6852" s="10">
        <v>28871.75</v>
      </c>
      <c r="J6852" s="11"/>
      <c r="K6852" s="7" t="s">
        <v>13250</v>
      </c>
      <c r="L6852" s="12">
        <v>30</v>
      </c>
      <c r="M6852" s="11"/>
      <c r="N6852" s="38">
        <f>I6852*(100-$B$4)*(100-$B$5)/10000</f>
        <v>28871.75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26102.51</v>
      </c>
      <c r="J6854" s="11"/>
      <c r="K6854" s="7"/>
      <c r="L6854" s="12">
        <v>30</v>
      </c>
      <c r="M6854" s="11"/>
      <c r="N6854" s="38">
        <f>I6854*(100-$B$4)*(100-$B$5)/10000</f>
        <v>26102.51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7949</v>
      </c>
      <c r="F6855" s="7" t="s">
        <v>31</v>
      </c>
      <c r="G6855" s="8">
        <v>5.83</v>
      </c>
      <c r="H6855" s="9">
        <v>3.4299999999999997E-2</v>
      </c>
      <c r="I6855" s="10">
        <v>32153.16</v>
      </c>
      <c r="J6855" s="11"/>
      <c r="K6855" s="7"/>
      <c r="L6855" s="12">
        <v>15</v>
      </c>
      <c r="M6855" s="11"/>
      <c r="N6855" s="38">
        <f>I6855*(100-$B$4)*(100-$B$5)/10000</f>
        <v>32153.16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3.4304000000000001E-2</v>
      </c>
      <c r="I6856" s="10">
        <v>32153.16</v>
      </c>
      <c r="J6856" s="11"/>
      <c r="K6856" s="7"/>
      <c r="L6856" s="12">
        <v>15</v>
      </c>
      <c r="M6856" s="11"/>
      <c r="N6856" s="38">
        <f>I6856*(100-$B$4)*(100-$B$5)/10000</f>
        <v>32153.16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47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7949</v>
      </c>
      <c r="F6857" s="7" t="s">
        <v>31</v>
      </c>
      <c r="G6857" s="8">
        <v>5.83</v>
      </c>
      <c r="H6857" s="9">
        <v>3.4299999999999997E-2</v>
      </c>
      <c r="I6857" s="10">
        <v>42500.65</v>
      </c>
      <c r="J6857" s="11"/>
      <c r="K6857" s="7" t="s">
        <v>705</v>
      </c>
      <c r="L6857" s="12">
        <v>30</v>
      </c>
      <c r="M6857" s="11"/>
      <c r="N6857" s="38">
        <f>I6857*(100-$B$4)*(100-$B$5)/10000</f>
        <v>42500.65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13245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13763</v>
      </c>
      <c r="C6859" s="7" t="s">
        <v>2064</v>
      </c>
      <c r="D6859" s="7" t="s">
        <v>29</v>
      </c>
      <c r="E6859" s="7" t="s">
        <v>7949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13245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13764</v>
      </c>
      <c r="B6860" s="7" t="s">
        <v>13763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13245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13765</v>
      </c>
      <c r="B6861" s="7" t="s">
        <v>13761</v>
      </c>
      <c r="C6861" s="7" t="s">
        <v>2064</v>
      </c>
      <c r="D6861" s="7" t="s">
        <v>29</v>
      </c>
      <c r="E6861" s="7" t="s">
        <v>7949</v>
      </c>
      <c r="F6861" s="7" t="s">
        <v>31</v>
      </c>
      <c r="G6861" s="8">
        <v>5.83</v>
      </c>
      <c r="H6861" s="9">
        <v>3.4299999999999997E-2</v>
      </c>
      <c r="I6861" s="10">
        <v>33845.440000000002</v>
      </c>
      <c r="J6861" s="11"/>
      <c r="K6861" s="7" t="s">
        <v>13245</v>
      </c>
      <c r="L6861" s="12">
        <v>30</v>
      </c>
      <c r="M6861" s="11"/>
      <c r="N6861" s="38">
        <f>I6861*(100-$B$4)*(100-$B$5)/10000</f>
        <v>33845.440000000002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13250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13250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28871.75</v>
      </c>
      <c r="J6864" s="11"/>
      <c r="K6864" s="7" t="s">
        <v>13250</v>
      </c>
      <c r="L6864" s="12">
        <v>30</v>
      </c>
      <c r="M6864" s="11"/>
      <c r="N6864" s="38">
        <f>I6864*(100-$B$4)*(100-$B$5)/10000</f>
        <v>28871.75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7949</v>
      </c>
      <c r="F6868" s="7" t="s">
        <v>31</v>
      </c>
      <c r="G6868" s="8">
        <v>5.83</v>
      </c>
      <c r="H6868" s="9">
        <v>3.4299999999999997E-2</v>
      </c>
      <c r="I6868" s="10">
        <v>32153.16</v>
      </c>
      <c r="J6868" s="11"/>
      <c r="K6868" s="7"/>
      <c r="L6868" s="12">
        <v>15</v>
      </c>
      <c r="M6868" s="11"/>
      <c r="N6868" s="38">
        <f>I6868*(100-$B$4)*(100-$B$5)/10000</f>
        <v>32153.16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13245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13782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13245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13783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13245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13784</v>
      </c>
      <c r="B6872" s="7" t="s">
        <v>13782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27794.799999999999</v>
      </c>
      <c r="J6872" s="11"/>
      <c r="K6872" s="7" t="s">
        <v>13245</v>
      </c>
      <c r="L6872" s="12">
        <v>30</v>
      </c>
      <c r="M6872" s="11"/>
      <c r="N6872" s="38">
        <f>I6872*(100-$B$4)*(100-$B$5)/10000</f>
        <v>27794.799999999999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7949</v>
      </c>
      <c r="F6873" s="7" t="s">
        <v>31</v>
      </c>
      <c r="G6873" s="8">
        <v>5.83</v>
      </c>
      <c r="H6873" s="9">
        <v>3.4299999999999997E-2</v>
      </c>
      <c r="I6873" s="10">
        <v>34922.370000000003</v>
      </c>
      <c r="J6873" s="11"/>
      <c r="K6873" s="7" t="s">
        <v>13250</v>
      </c>
      <c r="L6873" s="12">
        <v>30</v>
      </c>
      <c r="M6873" s="11"/>
      <c r="N6873" s="38">
        <f>I6873*(100-$B$4)*(100-$B$5)/10000</f>
        <v>34922.370000000003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13250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2064</v>
      </c>
      <c r="D6875" s="7" t="s">
        <v>61</v>
      </c>
      <c r="E6875" s="7" t="s">
        <v>566</v>
      </c>
      <c r="F6875" s="7" t="s">
        <v>31</v>
      </c>
      <c r="G6875" s="8">
        <v>5.35</v>
      </c>
      <c r="H6875" s="9">
        <v>3.9548E-2</v>
      </c>
      <c r="I6875" s="10">
        <v>28871.75</v>
      </c>
      <c r="J6875" s="11"/>
      <c r="K6875" s="7" t="s">
        <v>13250</v>
      </c>
      <c r="L6875" s="12">
        <v>30</v>
      </c>
      <c r="M6875" s="11"/>
      <c r="N6875" s="38">
        <f>I6875*(100-$B$4)*(100-$B$5)/10000</f>
        <v>28871.75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13240</v>
      </c>
      <c r="E6876" s="7" t="s">
        <v>13372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13240</v>
      </c>
      <c r="E6877" s="7" t="s">
        <v>13372</v>
      </c>
      <c r="F6877" s="7" t="s">
        <v>31</v>
      </c>
      <c r="G6877" s="8">
        <v>5.35</v>
      </c>
      <c r="H6877" s="9">
        <v>3.9548E-2</v>
      </c>
      <c r="I6877" s="10">
        <v>33322.35</v>
      </c>
      <c r="J6877" s="11"/>
      <c r="K6877" s="7"/>
      <c r="L6877" s="12">
        <v>30</v>
      </c>
      <c r="M6877" s="11"/>
      <c r="N6877" s="38">
        <f>I6877*(100-$B$4)*(100-$B$5)/10000</f>
        <v>33322.35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13240</v>
      </c>
      <c r="E6878" s="7" t="s">
        <v>13372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13245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13240</v>
      </c>
      <c r="E6879" s="7" t="s">
        <v>13372</v>
      </c>
      <c r="F6879" s="7" t="s">
        <v>31</v>
      </c>
      <c r="G6879" s="8">
        <v>5.35</v>
      </c>
      <c r="H6879" s="9">
        <v>3.9548E-2</v>
      </c>
      <c r="I6879" s="10">
        <v>35014.65</v>
      </c>
      <c r="J6879" s="11"/>
      <c r="K6879" s="7" t="s">
        <v>13245</v>
      </c>
      <c r="L6879" s="12">
        <v>30</v>
      </c>
      <c r="M6879" s="11"/>
      <c r="N6879" s="38">
        <f>I6879*(100-$B$4)*(100-$B$5)/10000</f>
        <v>35014.65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13240</v>
      </c>
      <c r="E6880" s="7" t="s">
        <v>13372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13250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13240</v>
      </c>
      <c r="E6881" s="7" t="s">
        <v>13372</v>
      </c>
      <c r="F6881" s="7" t="s">
        <v>31</v>
      </c>
      <c r="G6881" s="8">
        <v>5.35</v>
      </c>
      <c r="H6881" s="9">
        <v>3.9548E-2</v>
      </c>
      <c r="I6881" s="10">
        <v>36091.58</v>
      </c>
      <c r="J6881" s="11"/>
      <c r="K6881" s="7" t="s">
        <v>13250</v>
      </c>
      <c r="L6881" s="12">
        <v>30</v>
      </c>
      <c r="M6881" s="11"/>
      <c r="N6881" s="38">
        <f>I6881*(100-$B$4)*(100-$B$5)/10000</f>
        <v>36091.58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33322.35</v>
      </c>
      <c r="J6883" s="11"/>
      <c r="K6883" s="7"/>
      <c r="L6883" s="12">
        <v>30</v>
      </c>
      <c r="M6883" s="11"/>
      <c r="N6883" s="38">
        <f>I6883*(100-$B$4)*(100-$B$5)/10000</f>
        <v>33322.35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13245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35014.65</v>
      </c>
      <c r="J6885" s="11"/>
      <c r="K6885" s="7" t="s">
        <v>13245</v>
      </c>
      <c r="L6885" s="12">
        <v>30</v>
      </c>
      <c r="M6885" s="11"/>
      <c r="N6885" s="38">
        <f>I6885*(100-$B$4)*(100-$B$5)/10000</f>
        <v>35014.65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13250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29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36091.58</v>
      </c>
      <c r="J6887" s="11"/>
      <c r="K6887" s="7" t="s">
        <v>13250</v>
      </c>
      <c r="L6887" s="12">
        <v>30</v>
      </c>
      <c r="M6887" s="11"/>
      <c r="N6887" s="38">
        <f>I6887*(100-$B$4)*(100-$B$5)/10000</f>
        <v>36091.58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33322.35</v>
      </c>
      <c r="J6889" s="11"/>
      <c r="K6889" s="7"/>
      <c r="L6889" s="12">
        <v>30</v>
      </c>
      <c r="M6889" s="11"/>
      <c r="N6889" s="38">
        <f>I6889*(100-$B$4)*(100-$B$5)/10000</f>
        <v>33322.35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13245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35014.65</v>
      </c>
      <c r="J6891" s="11"/>
      <c r="K6891" s="7" t="s">
        <v>13245</v>
      </c>
      <c r="L6891" s="12">
        <v>30</v>
      </c>
      <c r="M6891" s="11"/>
      <c r="N6891" s="38">
        <f>I6891*(100-$B$4)*(100-$B$5)/10000</f>
        <v>35014.65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13250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648</v>
      </c>
      <c r="D6893" s="7" t="s">
        <v>61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36091.58</v>
      </c>
      <c r="J6893" s="11"/>
      <c r="K6893" s="7" t="s">
        <v>13250</v>
      </c>
      <c r="L6893" s="12">
        <v>30</v>
      </c>
      <c r="M6893" s="11"/>
      <c r="N6893" s="38">
        <f>I6893*(100-$B$4)*(100-$B$5)/10000</f>
        <v>36091.58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13240</v>
      </c>
      <c r="E6894" s="7" t="s">
        <v>13409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13240</v>
      </c>
      <c r="E6895" s="7" t="s">
        <v>13409</v>
      </c>
      <c r="F6895" s="7" t="s">
        <v>31</v>
      </c>
      <c r="G6895" s="8">
        <v>5.84</v>
      </c>
      <c r="H6895" s="9">
        <v>3.3480000000000003E-2</v>
      </c>
      <c r="I6895" s="10">
        <v>35400.94</v>
      </c>
      <c r="J6895" s="11"/>
      <c r="K6895" s="7"/>
      <c r="L6895" s="12">
        <v>15</v>
      </c>
      <c r="M6895" s="11"/>
      <c r="N6895" s="38">
        <f>I6895*(100-$B$4)*(100-$B$5)/10000</f>
        <v>35400.94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13240</v>
      </c>
      <c r="E6896" s="7" t="s">
        <v>13409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13245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13240</v>
      </c>
      <c r="E6897" s="7" t="s">
        <v>13409</v>
      </c>
      <c r="F6897" s="7" t="s">
        <v>31</v>
      </c>
      <c r="G6897" s="8">
        <v>7</v>
      </c>
      <c r="H6897" s="9">
        <v>7.2971999999999995E-2</v>
      </c>
      <c r="I6897" s="10">
        <v>37093.25</v>
      </c>
      <c r="J6897" s="11"/>
      <c r="K6897" s="7" t="s">
        <v>13245</v>
      </c>
      <c r="L6897" s="12">
        <v>30</v>
      </c>
      <c r="M6897" s="11"/>
      <c r="N6897" s="38">
        <f>I6897*(100-$B$4)*(100-$B$5)/10000</f>
        <v>37093.25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13240</v>
      </c>
      <c r="E6898" s="7" t="s">
        <v>13409</v>
      </c>
      <c r="F6898" s="7" t="s">
        <v>31</v>
      </c>
      <c r="G6898" s="8">
        <v>7</v>
      </c>
      <c r="H6898" s="9">
        <v>7.2971999999999995E-2</v>
      </c>
      <c r="I6898" s="10">
        <v>39634.769999999997</v>
      </c>
      <c r="J6898" s="11"/>
      <c r="K6898" s="7" t="s">
        <v>13250</v>
      </c>
      <c r="L6898" s="12">
        <v>30</v>
      </c>
      <c r="M6898" s="11"/>
      <c r="N6898" s="38">
        <f>I6898*(100-$B$4)*(100-$B$5)/10000</f>
        <v>39634.769999999997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13420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23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13420</v>
      </c>
      <c r="F6900" s="7" t="s">
        <v>31</v>
      </c>
      <c r="G6900" s="8">
        <v>7</v>
      </c>
      <c r="H6900" s="9">
        <v>7.0470000000000005E-2</v>
      </c>
      <c r="I6900" s="10">
        <v>35400.94</v>
      </c>
      <c r="J6900" s="11"/>
      <c r="K6900" s="7"/>
      <c r="L6900" s="12">
        <v>15</v>
      </c>
      <c r="M6900" s="11"/>
      <c r="N6900" s="38">
        <f>I6900*(100-$B$4)*(100-$B$5)/10000</f>
        <v>35400.94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13420</v>
      </c>
      <c r="F6901" s="7" t="s">
        <v>31</v>
      </c>
      <c r="G6901" s="8">
        <v>7</v>
      </c>
      <c r="H6901" s="9">
        <v>7.2971999999999995E-2</v>
      </c>
      <c r="I6901" s="10">
        <v>35774.910000000003</v>
      </c>
      <c r="J6901" s="11"/>
      <c r="K6901" s="7" t="s">
        <v>705</v>
      </c>
      <c r="L6901" s="12">
        <v>30</v>
      </c>
      <c r="M6901" s="11"/>
      <c r="N6901" s="38">
        <f>I6901*(100-$B$4)*(100-$B$5)/10000</f>
        <v>35774.910000000003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13420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13245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13420</v>
      </c>
      <c r="F6903" s="7" t="s">
        <v>31</v>
      </c>
      <c r="G6903" s="8">
        <v>7</v>
      </c>
      <c r="H6903" s="9">
        <v>7.2971999999999995E-2</v>
      </c>
      <c r="I6903" s="10">
        <v>37093.25</v>
      </c>
      <c r="J6903" s="11"/>
      <c r="K6903" s="7" t="s">
        <v>13245</v>
      </c>
      <c r="L6903" s="12">
        <v>30</v>
      </c>
      <c r="M6903" s="11"/>
      <c r="N6903" s="38">
        <f>I6903*(100-$B$4)*(100-$B$5)/10000</f>
        <v>37093.25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29</v>
      </c>
      <c r="E6904" s="7" t="s">
        <v>13420</v>
      </c>
      <c r="F6904" s="7" t="s">
        <v>31</v>
      </c>
      <c r="G6904" s="8">
        <v>7</v>
      </c>
      <c r="H6904" s="9">
        <v>7.2971999999999995E-2</v>
      </c>
      <c r="I6904" s="10">
        <v>39634.769999999997</v>
      </c>
      <c r="J6904" s="11"/>
      <c r="K6904" s="7" t="s">
        <v>13250</v>
      </c>
      <c r="L6904" s="12">
        <v>30</v>
      </c>
      <c r="M6904" s="11"/>
      <c r="N6904" s="38">
        <f>I6904*(100-$B$4)*(100-$B$5)/10000</f>
        <v>39634.769999999997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13420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13420</v>
      </c>
      <c r="F6906" s="7" t="s">
        <v>31</v>
      </c>
      <c r="G6906" s="8">
        <v>7</v>
      </c>
      <c r="H6906" s="9">
        <v>7.2971999999999995E-2</v>
      </c>
      <c r="I6906" s="10">
        <v>35400.94</v>
      </c>
      <c r="J6906" s="11"/>
      <c r="K6906" s="7"/>
      <c r="L6906" s="12">
        <v>15</v>
      </c>
      <c r="M6906" s="11"/>
      <c r="N6906" s="38">
        <f>I6906*(100-$B$4)*(100-$B$5)/10000</f>
        <v>35400.94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13420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13245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13420</v>
      </c>
      <c r="F6908" s="7" t="s">
        <v>31</v>
      </c>
      <c r="G6908" s="8">
        <v>7</v>
      </c>
      <c r="H6908" s="9">
        <v>7.2971999999999995E-2</v>
      </c>
      <c r="I6908" s="10">
        <v>37093.25</v>
      </c>
      <c r="J6908" s="11"/>
      <c r="K6908" s="7" t="s">
        <v>13245</v>
      </c>
      <c r="L6908" s="12">
        <v>30</v>
      </c>
      <c r="M6908" s="11"/>
      <c r="N6908" s="38">
        <f>I6908*(100-$B$4)*(100-$B$5)/10000</f>
        <v>37093.25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13420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13250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13859</v>
      </c>
      <c r="C6910" s="7" t="s">
        <v>7784</v>
      </c>
      <c r="D6910" s="7" t="s">
        <v>61</v>
      </c>
      <c r="E6910" s="7" t="s">
        <v>13420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13250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13860</v>
      </c>
      <c r="B6911" s="7" t="s">
        <v>13857</v>
      </c>
      <c r="C6911" s="7" t="s">
        <v>7784</v>
      </c>
      <c r="D6911" s="7" t="s">
        <v>61</v>
      </c>
      <c r="E6911" s="7" t="s">
        <v>13420</v>
      </c>
      <c r="F6911" s="7" t="s">
        <v>31</v>
      </c>
      <c r="G6911" s="8">
        <v>7</v>
      </c>
      <c r="H6911" s="9">
        <v>7.2971999999999995E-2</v>
      </c>
      <c r="I6911" s="10">
        <v>39634.769999999997</v>
      </c>
      <c r="J6911" s="11"/>
      <c r="K6911" s="7" t="s">
        <v>13250</v>
      </c>
      <c r="L6911" s="12">
        <v>30</v>
      </c>
      <c r="M6911" s="11"/>
      <c r="N6911" s="38">
        <f>I6911*(100-$B$4)*(100-$B$5)/10000</f>
        <v>39634.769999999997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13240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13240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45144.33</v>
      </c>
      <c r="J6913" s="11"/>
      <c r="K6913" s="7"/>
      <c r="L6913" s="12">
        <v>15</v>
      </c>
      <c r="M6913" s="11"/>
      <c r="N6913" s="38">
        <f>I6913*(100-$B$4)*(100-$B$5)/10000</f>
        <v>45144.33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13240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13245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13240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46836.61</v>
      </c>
      <c r="J6915" s="11"/>
      <c r="K6915" s="7" t="s">
        <v>13245</v>
      </c>
      <c r="L6915" s="12">
        <v>30</v>
      </c>
      <c r="M6915" s="11"/>
      <c r="N6915" s="38">
        <f>I6915*(100-$B$4)*(100-$B$5)/10000</f>
        <v>46836.61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13240</v>
      </c>
      <c r="E6916" s="7" t="s">
        <v>12349</v>
      </c>
      <c r="F6916" s="7" t="s">
        <v>31</v>
      </c>
      <c r="G6916" s="8">
        <v>7</v>
      </c>
      <c r="H6916" s="9">
        <v>7.2971999999999995E-2</v>
      </c>
      <c r="I6916" s="10">
        <v>49378.16</v>
      </c>
      <c r="J6916" s="11"/>
      <c r="K6916" s="7" t="s">
        <v>13250</v>
      </c>
      <c r="L6916" s="12">
        <v>30</v>
      </c>
      <c r="M6916" s="11"/>
      <c r="N6916" s="38">
        <f>I6916*(100-$B$4)*(100-$B$5)/10000</f>
        <v>49378.16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13451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13451</v>
      </c>
      <c r="F6918" s="7" t="s">
        <v>31</v>
      </c>
      <c r="G6918" s="8">
        <v>7</v>
      </c>
      <c r="H6918" s="9">
        <v>7.2971999999999995E-2</v>
      </c>
      <c r="I6918" s="10">
        <v>45144.33</v>
      </c>
      <c r="J6918" s="11"/>
      <c r="K6918" s="7"/>
      <c r="L6918" s="12">
        <v>15</v>
      </c>
      <c r="M6918" s="11"/>
      <c r="N6918" s="38">
        <f>I6918*(100-$B$4)*(100-$B$5)/10000</f>
        <v>45144.33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13451</v>
      </c>
      <c r="F6919" s="7" t="s">
        <v>31</v>
      </c>
      <c r="G6919" s="8">
        <v>7</v>
      </c>
      <c r="H6919" s="9">
        <v>7.2971999999999995E-2</v>
      </c>
      <c r="I6919" s="10">
        <v>46351.88</v>
      </c>
      <c r="J6919" s="11"/>
      <c r="K6919" s="7" t="s">
        <v>705</v>
      </c>
      <c r="L6919" s="12">
        <v>30</v>
      </c>
      <c r="M6919" s="11"/>
      <c r="N6919" s="38">
        <f>I6919*(100-$B$4)*(100-$B$5)/10000</f>
        <v>46351.88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13451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13245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13451</v>
      </c>
      <c r="F6921" s="7" t="s">
        <v>31</v>
      </c>
      <c r="G6921" s="8">
        <v>7</v>
      </c>
      <c r="H6921" s="9">
        <v>7.2971999999999995E-2</v>
      </c>
      <c r="I6921" s="10">
        <v>46836.61</v>
      </c>
      <c r="J6921" s="11"/>
      <c r="K6921" s="7" t="s">
        <v>13245</v>
      </c>
      <c r="L6921" s="12">
        <v>30</v>
      </c>
      <c r="M6921" s="11"/>
      <c r="N6921" s="38">
        <f>I6921*(100-$B$4)*(100-$B$5)/10000</f>
        <v>46836.61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29</v>
      </c>
      <c r="E6922" s="7" t="s">
        <v>13451</v>
      </c>
      <c r="F6922" s="7" t="s">
        <v>31</v>
      </c>
      <c r="G6922" s="8">
        <v>7</v>
      </c>
      <c r="H6922" s="9">
        <v>7.2971999999999995E-2</v>
      </c>
      <c r="I6922" s="10">
        <v>49378.16</v>
      </c>
      <c r="J6922" s="11"/>
      <c r="K6922" s="7" t="s">
        <v>13250</v>
      </c>
      <c r="L6922" s="12">
        <v>30</v>
      </c>
      <c r="M6922" s="11"/>
      <c r="N6922" s="38">
        <f>I6922*(100-$B$4)*(100-$B$5)/10000</f>
        <v>49378.16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13451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13451</v>
      </c>
      <c r="F6924" s="7" t="s">
        <v>31</v>
      </c>
      <c r="G6924" s="8">
        <v>7</v>
      </c>
      <c r="H6924" s="9">
        <v>7.2971999999999995E-2</v>
      </c>
      <c r="I6924" s="10">
        <v>45144.33</v>
      </c>
      <c r="J6924" s="11"/>
      <c r="K6924" s="7"/>
      <c r="L6924" s="12">
        <v>15</v>
      </c>
      <c r="M6924" s="11"/>
      <c r="N6924" s="38">
        <f>I6924*(100-$B$4)*(100-$B$5)/10000</f>
        <v>45144.33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13451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13245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247</v>
      </c>
      <c r="D6926" s="7" t="s">
        <v>61</v>
      </c>
      <c r="E6926" s="7" t="s">
        <v>13451</v>
      </c>
      <c r="F6926" s="7" t="s">
        <v>31</v>
      </c>
      <c r="G6926" s="8">
        <v>7</v>
      </c>
      <c r="H6926" s="9">
        <v>7.2971999999999995E-2</v>
      </c>
      <c r="I6926" s="10">
        <v>46836.61</v>
      </c>
      <c r="J6926" s="11"/>
      <c r="K6926" s="7" t="s">
        <v>13245</v>
      </c>
      <c r="L6926" s="12">
        <v>30</v>
      </c>
      <c r="M6926" s="11"/>
      <c r="N6926" s="38">
        <f>I6926*(100-$B$4)*(100-$B$5)/10000</f>
        <v>46836.61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13240</v>
      </c>
      <c r="E6927" s="7" t="s">
        <v>13472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13240</v>
      </c>
      <c r="E6928" s="7" t="s">
        <v>13472</v>
      </c>
      <c r="F6928" s="7" t="s">
        <v>31</v>
      </c>
      <c r="G6928" s="8">
        <v>7.7</v>
      </c>
      <c r="H6928" s="9">
        <v>5.8900000000000001E-2</v>
      </c>
      <c r="I6928" s="10">
        <v>48392.1</v>
      </c>
      <c r="J6928" s="11"/>
      <c r="K6928" s="7"/>
      <c r="L6928" s="12">
        <v>15</v>
      </c>
      <c r="M6928" s="11"/>
      <c r="N6928" s="38">
        <f>I6928*(100-$B$4)*(100-$B$5)/10000</f>
        <v>48392.1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13240</v>
      </c>
      <c r="E6929" s="7" t="s">
        <v>13472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13245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13240</v>
      </c>
      <c r="E6930" s="7" t="s">
        <v>13472</v>
      </c>
      <c r="F6930" s="7" t="s">
        <v>31</v>
      </c>
      <c r="G6930" s="8">
        <v>7.82</v>
      </c>
      <c r="H6930" s="9">
        <v>7.2971999999999995E-2</v>
      </c>
      <c r="I6930" s="10">
        <v>50084.41</v>
      </c>
      <c r="J6930" s="11"/>
      <c r="K6930" s="7" t="s">
        <v>13245</v>
      </c>
      <c r="L6930" s="12">
        <v>30</v>
      </c>
      <c r="M6930" s="11"/>
      <c r="N6930" s="38">
        <f>I6930*(100-$B$4)*(100-$B$5)/10000</f>
        <v>50084.41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13240</v>
      </c>
      <c r="E6931" s="7" t="s">
        <v>13472</v>
      </c>
      <c r="F6931" s="7" t="s">
        <v>31</v>
      </c>
      <c r="G6931" s="8">
        <v>7.82</v>
      </c>
      <c r="H6931" s="9">
        <v>7.2971999999999995E-2</v>
      </c>
      <c r="I6931" s="10">
        <v>51832.98</v>
      </c>
      <c r="J6931" s="11"/>
      <c r="K6931" s="7" t="s">
        <v>13250</v>
      </c>
      <c r="L6931" s="12">
        <v>30</v>
      </c>
      <c r="M6931" s="11"/>
      <c r="N6931" s="38">
        <f>I6931*(100-$B$4)*(100-$B$5)/10000</f>
        <v>51832.98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13483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13483</v>
      </c>
      <c r="F6933" s="7" t="s">
        <v>31</v>
      </c>
      <c r="G6933" s="8">
        <v>7.82</v>
      </c>
      <c r="H6933" s="9">
        <v>7.2971999999999995E-2</v>
      </c>
      <c r="I6933" s="10">
        <v>48392.1</v>
      </c>
      <c r="J6933" s="11"/>
      <c r="K6933" s="7"/>
      <c r="L6933" s="12">
        <v>15</v>
      </c>
      <c r="M6933" s="11"/>
      <c r="N6933" s="38">
        <f>I6933*(100-$B$4)*(100-$B$5)/10000</f>
        <v>48392.1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13483</v>
      </c>
      <c r="F6934" s="7" t="s">
        <v>31</v>
      </c>
      <c r="G6934" s="8">
        <v>7.82</v>
      </c>
      <c r="H6934" s="9">
        <v>7.2971999999999995E-2</v>
      </c>
      <c r="I6934" s="10">
        <v>49739.44</v>
      </c>
      <c r="J6934" s="11"/>
      <c r="K6934" s="7" t="s">
        <v>705</v>
      </c>
      <c r="L6934" s="12">
        <v>30</v>
      </c>
      <c r="M6934" s="11"/>
      <c r="N6934" s="38">
        <f>I6934*(100-$B$4)*(100-$B$5)/10000</f>
        <v>49739.44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13483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13245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13483</v>
      </c>
      <c r="F6936" s="7" t="s">
        <v>31</v>
      </c>
      <c r="G6936" s="8">
        <v>7.82</v>
      </c>
      <c r="H6936" s="9">
        <v>7.2971999999999995E-2</v>
      </c>
      <c r="I6936" s="10">
        <v>50084.41</v>
      </c>
      <c r="J6936" s="11"/>
      <c r="K6936" s="7" t="s">
        <v>13245</v>
      </c>
      <c r="L6936" s="12">
        <v>30</v>
      </c>
      <c r="M6936" s="11"/>
      <c r="N6936" s="38">
        <f>I6936*(100-$B$4)*(100-$B$5)/10000</f>
        <v>50084.41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29</v>
      </c>
      <c r="E6937" s="7" t="s">
        <v>13483</v>
      </c>
      <c r="F6937" s="7" t="s">
        <v>31</v>
      </c>
      <c r="G6937" s="8">
        <v>7.82</v>
      </c>
      <c r="H6937" s="9">
        <v>7.2971999999999995E-2</v>
      </c>
      <c r="I6937" s="10">
        <v>51832.98</v>
      </c>
      <c r="J6937" s="11"/>
      <c r="K6937" s="7" t="s">
        <v>13250</v>
      </c>
      <c r="L6937" s="12">
        <v>30</v>
      </c>
      <c r="M6937" s="11"/>
      <c r="N6937" s="38">
        <f>I6937*(100-$B$4)*(100-$B$5)/10000</f>
        <v>51832.98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13483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23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13483</v>
      </c>
      <c r="F6939" s="7" t="s">
        <v>31</v>
      </c>
      <c r="G6939" s="8">
        <v>7.82</v>
      </c>
      <c r="H6939" s="9">
        <v>7.2971999999999995E-2</v>
      </c>
      <c r="I6939" s="10">
        <v>48392.1</v>
      </c>
      <c r="J6939" s="11"/>
      <c r="K6939" s="7"/>
      <c r="L6939" s="12">
        <v>15</v>
      </c>
      <c r="M6939" s="11"/>
      <c r="N6939" s="38">
        <f>I6939*(100-$B$4)*(100-$B$5)/10000</f>
        <v>48392.1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13483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13245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13483</v>
      </c>
      <c r="F6941" s="7" t="s">
        <v>31</v>
      </c>
      <c r="G6941" s="8">
        <v>7.82</v>
      </c>
      <c r="H6941" s="9">
        <v>7.2971999999999995E-2</v>
      </c>
      <c r="I6941" s="10">
        <v>50084.41</v>
      </c>
      <c r="J6941" s="11"/>
      <c r="K6941" s="7" t="s">
        <v>13245</v>
      </c>
      <c r="L6941" s="12">
        <v>30</v>
      </c>
      <c r="M6941" s="11"/>
      <c r="N6941" s="38">
        <f>I6941*(100-$B$4)*(100-$B$5)/10000</f>
        <v>50084.41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13087</v>
      </c>
      <c r="D6942" s="7" t="s">
        <v>61</v>
      </c>
      <c r="E6942" s="7" t="s">
        <v>13483</v>
      </c>
      <c r="F6942" s="7" t="s">
        <v>31</v>
      </c>
      <c r="G6942" s="8">
        <v>7.82</v>
      </c>
      <c r="H6942" s="9">
        <v>7.2971999999999995E-2</v>
      </c>
      <c r="I6942" s="10">
        <v>51832.98</v>
      </c>
      <c r="J6942" s="11"/>
      <c r="K6942" s="7" t="s">
        <v>13250</v>
      </c>
      <c r="L6942" s="12">
        <v>30</v>
      </c>
      <c r="M6942" s="11"/>
      <c r="N6942" s="38">
        <f>I6942*(100-$B$4)*(100-$B$5)/10000</f>
        <v>51832.98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13504</v>
      </c>
      <c r="D6943" s="7" t="s">
        <v>13240</v>
      </c>
      <c r="E6943" s="7" t="s">
        <v>13483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13504</v>
      </c>
      <c r="D6944" s="7" t="s">
        <v>13240</v>
      </c>
      <c r="E6944" s="7" t="s">
        <v>13483</v>
      </c>
      <c r="F6944" s="7" t="s">
        <v>31</v>
      </c>
      <c r="G6944" s="8">
        <v>7.82</v>
      </c>
      <c r="H6944" s="9">
        <v>7.2971999999999995E-2</v>
      </c>
      <c r="I6944" s="10">
        <v>51639.91</v>
      </c>
      <c r="J6944" s="11"/>
      <c r="K6944" s="7"/>
      <c r="L6944" s="12">
        <v>15</v>
      </c>
      <c r="M6944" s="11"/>
      <c r="N6944" s="38">
        <f>I6944*(100-$B$4)*(100-$B$5)/10000</f>
        <v>51639.91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13504</v>
      </c>
      <c r="D6945" s="7" t="s">
        <v>13240</v>
      </c>
      <c r="E6945" s="7" t="s">
        <v>13483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13245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13504</v>
      </c>
      <c r="D6946" s="7" t="s">
        <v>13240</v>
      </c>
      <c r="E6946" s="7" t="s">
        <v>13483</v>
      </c>
      <c r="F6946" s="7" t="s">
        <v>31</v>
      </c>
      <c r="G6946" s="8">
        <v>7.82</v>
      </c>
      <c r="H6946" s="9">
        <v>7.2971999999999995E-2</v>
      </c>
      <c r="I6946" s="10">
        <v>53332.21</v>
      </c>
      <c r="J6946" s="11"/>
      <c r="K6946" s="7" t="s">
        <v>13245</v>
      </c>
      <c r="L6946" s="12">
        <v>30</v>
      </c>
      <c r="M6946" s="11"/>
      <c r="N6946" s="38">
        <f>I6946*(100-$B$4)*(100-$B$5)/10000</f>
        <v>53332.21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13504</v>
      </c>
      <c r="D6947" s="7" t="s">
        <v>13240</v>
      </c>
      <c r="E6947" s="7" t="s">
        <v>13483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13250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13504</v>
      </c>
      <c r="D6948" s="7" t="s">
        <v>13240</v>
      </c>
      <c r="E6948" s="7" t="s">
        <v>13483</v>
      </c>
      <c r="F6948" s="7" t="s">
        <v>31</v>
      </c>
      <c r="G6948" s="8">
        <v>7.82</v>
      </c>
      <c r="H6948" s="9">
        <v>7.2971999999999995E-2</v>
      </c>
      <c r="I6948" s="10">
        <v>56870.68</v>
      </c>
      <c r="J6948" s="11"/>
      <c r="K6948" s="7" t="s">
        <v>13250</v>
      </c>
      <c r="L6948" s="12">
        <v>30</v>
      </c>
      <c r="M6948" s="11"/>
      <c r="N6948" s="38">
        <f>I6948*(100-$B$4)*(100-$B$5)/10000</f>
        <v>56870.68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13504</v>
      </c>
      <c r="D6949" s="7" t="s">
        <v>29</v>
      </c>
      <c r="E6949" s="7" t="s">
        <v>13517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13504</v>
      </c>
      <c r="D6950" s="7" t="s">
        <v>29</v>
      </c>
      <c r="E6950" s="7" t="s">
        <v>13517</v>
      </c>
      <c r="F6950" s="7" t="s">
        <v>31</v>
      </c>
      <c r="G6950" s="8">
        <v>7.82</v>
      </c>
      <c r="H6950" s="9">
        <v>7.2971999999999995E-2</v>
      </c>
      <c r="I6950" s="10">
        <v>51639.91</v>
      </c>
      <c r="J6950" s="11"/>
      <c r="K6950" s="7"/>
      <c r="L6950" s="12">
        <v>15</v>
      </c>
      <c r="M6950" s="11"/>
      <c r="N6950" s="38">
        <f>I6950*(100-$B$4)*(100-$B$5)/10000</f>
        <v>51639.91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13504</v>
      </c>
      <c r="D6951" s="7" t="s">
        <v>29</v>
      </c>
      <c r="E6951" s="7" t="s">
        <v>13517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13245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13504</v>
      </c>
      <c r="D6952" s="7" t="s">
        <v>29</v>
      </c>
      <c r="E6952" s="7" t="s">
        <v>13517</v>
      </c>
      <c r="F6952" s="7" t="s">
        <v>31</v>
      </c>
      <c r="G6952" s="8">
        <v>7.82</v>
      </c>
      <c r="H6952" s="9">
        <v>7.2971999999999995E-2</v>
      </c>
      <c r="I6952" s="10">
        <v>53332.21</v>
      </c>
      <c r="J6952" s="11"/>
      <c r="K6952" s="7" t="s">
        <v>13245</v>
      </c>
      <c r="L6952" s="12">
        <v>30</v>
      </c>
      <c r="M6952" s="11"/>
      <c r="N6952" s="38">
        <f>I6952*(100-$B$4)*(100-$B$5)/10000</f>
        <v>53332.21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13504</v>
      </c>
      <c r="D6953" s="7" t="s">
        <v>29</v>
      </c>
      <c r="E6953" s="7" t="s">
        <v>13517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13250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13504</v>
      </c>
      <c r="D6954" s="7" t="s">
        <v>29</v>
      </c>
      <c r="E6954" s="7" t="s">
        <v>13517</v>
      </c>
      <c r="F6954" s="7" t="s">
        <v>31</v>
      </c>
      <c r="G6954" s="8">
        <v>7.82</v>
      </c>
      <c r="H6954" s="9">
        <v>7.2971999999999995E-2</v>
      </c>
      <c r="I6954" s="10">
        <v>56870.68</v>
      </c>
      <c r="J6954" s="11"/>
      <c r="K6954" s="7" t="s">
        <v>13250</v>
      </c>
      <c r="L6954" s="12">
        <v>30</v>
      </c>
      <c r="M6954" s="11"/>
      <c r="N6954" s="38">
        <f>I6954*(100-$B$4)*(100-$B$5)/10000</f>
        <v>56870.68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13504</v>
      </c>
      <c r="D6955" s="7" t="s">
        <v>61</v>
      </c>
      <c r="E6955" s="7" t="s">
        <v>13517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13504</v>
      </c>
      <c r="D6956" s="7" t="s">
        <v>61</v>
      </c>
      <c r="E6956" s="7" t="s">
        <v>13517</v>
      </c>
      <c r="F6956" s="7" t="s">
        <v>31</v>
      </c>
      <c r="G6956" s="8">
        <v>7.82</v>
      </c>
      <c r="H6956" s="9">
        <v>7.2971999999999995E-2</v>
      </c>
      <c r="I6956" s="10">
        <v>51639.91</v>
      </c>
      <c r="J6956" s="11"/>
      <c r="K6956" s="7"/>
      <c r="L6956" s="12">
        <v>15</v>
      </c>
      <c r="M6956" s="11"/>
      <c r="N6956" s="38">
        <f>I6956*(100-$B$4)*(100-$B$5)/10000</f>
        <v>51639.91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13504</v>
      </c>
      <c r="D6957" s="7" t="s">
        <v>61</v>
      </c>
      <c r="E6957" s="7" t="s">
        <v>13517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13245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13504</v>
      </c>
      <c r="D6958" s="7" t="s">
        <v>61</v>
      </c>
      <c r="E6958" s="7" t="s">
        <v>13517</v>
      </c>
      <c r="F6958" s="7" t="s">
        <v>31</v>
      </c>
      <c r="G6958" s="8">
        <v>7.82</v>
      </c>
      <c r="H6958" s="9">
        <v>7.2971999999999995E-2</v>
      </c>
      <c r="I6958" s="10">
        <v>53332.21</v>
      </c>
      <c r="J6958" s="11"/>
      <c r="K6958" s="7" t="s">
        <v>13245</v>
      </c>
      <c r="L6958" s="12">
        <v>30</v>
      </c>
      <c r="M6958" s="11"/>
      <c r="N6958" s="38">
        <f>I6958*(100-$B$4)*(100-$B$5)/10000</f>
        <v>53332.21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13504</v>
      </c>
      <c r="D6959" s="7" t="s">
        <v>61</v>
      </c>
      <c r="E6959" s="7" t="s">
        <v>13517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13250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13504</v>
      </c>
      <c r="D6960" s="7" t="s">
        <v>61</v>
      </c>
      <c r="E6960" s="7" t="s">
        <v>13517</v>
      </c>
      <c r="F6960" s="7" t="s">
        <v>31</v>
      </c>
      <c r="G6960" s="8">
        <v>7.82</v>
      </c>
      <c r="H6960" s="9">
        <v>7.2971999999999995E-2</v>
      </c>
      <c r="I6960" s="10">
        <v>56870.68</v>
      </c>
      <c r="J6960" s="11"/>
      <c r="K6960" s="7" t="s">
        <v>13250</v>
      </c>
      <c r="L6960" s="12">
        <v>30</v>
      </c>
      <c r="M6960" s="11"/>
      <c r="N6960" s="38">
        <f>I6960*(100-$B$4)*(100-$B$5)/10000</f>
        <v>56870.68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13226</v>
      </c>
      <c r="D6961" s="7" t="s">
        <v>13240</v>
      </c>
      <c r="E6961" s="7" t="s">
        <v>13542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13226</v>
      </c>
      <c r="D6962" s="7" t="s">
        <v>13240</v>
      </c>
      <c r="E6962" s="7" t="s">
        <v>13542</v>
      </c>
      <c r="F6962" s="7" t="s">
        <v>31</v>
      </c>
      <c r="G6962" s="8">
        <v>10</v>
      </c>
      <c r="H6962" s="9">
        <v>7.2971999999999995E-2</v>
      </c>
      <c r="I6962" s="10">
        <v>64631.07</v>
      </c>
      <c r="J6962" s="11"/>
      <c r="K6962" s="7"/>
      <c r="L6962" s="12">
        <v>15</v>
      </c>
      <c r="M6962" s="11"/>
      <c r="N6962" s="38">
        <f>I6962*(100-$B$4)*(100-$B$5)/10000</f>
        <v>64631.07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13226</v>
      </c>
      <c r="D6963" s="7" t="s">
        <v>13240</v>
      </c>
      <c r="E6963" s="7" t="s">
        <v>13542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13245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13226</v>
      </c>
      <c r="D6964" s="7" t="s">
        <v>13240</v>
      </c>
      <c r="E6964" s="7" t="s">
        <v>13542</v>
      </c>
      <c r="F6964" s="7" t="s">
        <v>31</v>
      </c>
      <c r="G6964" s="8">
        <v>10</v>
      </c>
      <c r="H6964" s="9">
        <v>7.2971999999999995E-2</v>
      </c>
      <c r="I6964" s="10">
        <v>66323.350000000006</v>
      </c>
      <c r="J6964" s="11"/>
      <c r="K6964" s="7" t="s">
        <v>13245</v>
      </c>
      <c r="L6964" s="12">
        <v>30</v>
      </c>
      <c r="M6964" s="11"/>
      <c r="N6964" s="38">
        <f>I6964*(100-$B$4)*(100-$B$5)/10000</f>
        <v>66323.350000000006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13226</v>
      </c>
      <c r="D6965" s="7" t="s">
        <v>13240</v>
      </c>
      <c r="E6965" s="7" t="s">
        <v>13542</v>
      </c>
      <c r="F6965" s="7" t="s">
        <v>31</v>
      </c>
      <c r="G6965" s="8">
        <v>10</v>
      </c>
      <c r="H6965" s="9">
        <v>7.2971999999999995E-2</v>
      </c>
      <c r="I6965" s="10">
        <v>69861.8</v>
      </c>
      <c r="J6965" s="11"/>
      <c r="K6965" s="7" t="s">
        <v>13250</v>
      </c>
      <c r="L6965" s="12">
        <v>30</v>
      </c>
      <c r="M6965" s="11"/>
      <c r="N6965" s="38">
        <f>I6965*(100-$B$4)*(100-$B$5)/10000</f>
        <v>69861.8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13226</v>
      </c>
      <c r="D6966" s="7" t="s">
        <v>29</v>
      </c>
      <c r="E6966" s="7" t="s">
        <v>13553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13226</v>
      </c>
      <c r="D6967" s="7" t="s">
        <v>29</v>
      </c>
      <c r="E6967" s="7" t="s">
        <v>13553</v>
      </c>
      <c r="F6967" s="7" t="s">
        <v>31</v>
      </c>
      <c r="G6967" s="8">
        <v>10</v>
      </c>
      <c r="H6967" s="9">
        <v>7.2971999999999995E-2</v>
      </c>
      <c r="I6967" s="10">
        <v>64631.07</v>
      </c>
      <c r="J6967" s="11"/>
      <c r="K6967" s="7"/>
      <c r="L6967" s="12">
        <v>15</v>
      </c>
      <c r="M6967" s="11"/>
      <c r="N6967" s="38">
        <f>I6967*(100-$B$4)*(100-$B$5)/10000</f>
        <v>64631.07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13226</v>
      </c>
      <c r="D6968" s="7" t="s">
        <v>29</v>
      </c>
      <c r="E6968" s="7" t="s">
        <v>13553</v>
      </c>
      <c r="F6968" s="7" t="s">
        <v>31</v>
      </c>
      <c r="G6968" s="8">
        <v>10</v>
      </c>
      <c r="H6968" s="9">
        <v>7.2971999999999995E-2</v>
      </c>
      <c r="I6968" s="10">
        <v>67707.960000000006</v>
      </c>
      <c r="J6968" s="11"/>
      <c r="K6968" s="7" t="s">
        <v>705</v>
      </c>
      <c r="L6968" s="12">
        <v>30</v>
      </c>
      <c r="M6968" s="11"/>
      <c r="N6968" s="38">
        <f>I6968*(100-$B$4)*(100-$B$5)/10000</f>
        <v>67707.960000000006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13226</v>
      </c>
      <c r="D6969" s="7" t="s">
        <v>29</v>
      </c>
      <c r="E6969" s="7" t="s">
        <v>13553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13245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13226</v>
      </c>
      <c r="D6970" s="7" t="s">
        <v>29</v>
      </c>
      <c r="E6970" s="7" t="s">
        <v>13553</v>
      </c>
      <c r="F6970" s="7" t="s">
        <v>31</v>
      </c>
      <c r="G6970" s="8">
        <v>10</v>
      </c>
      <c r="H6970" s="9">
        <v>7.2971999999999995E-2</v>
      </c>
      <c r="I6970" s="10">
        <v>66323.350000000006</v>
      </c>
      <c r="J6970" s="11"/>
      <c r="K6970" s="7" t="s">
        <v>13245</v>
      </c>
      <c r="L6970" s="12">
        <v>30</v>
      </c>
      <c r="M6970" s="11"/>
      <c r="N6970" s="38">
        <f>I6970*(100-$B$4)*(100-$B$5)/10000</f>
        <v>66323.350000000006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13226</v>
      </c>
      <c r="D6971" s="7" t="s">
        <v>29</v>
      </c>
      <c r="E6971" s="7" t="s">
        <v>13553</v>
      </c>
      <c r="F6971" s="7" t="s">
        <v>31</v>
      </c>
      <c r="G6971" s="8">
        <v>10</v>
      </c>
      <c r="H6971" s="9">
        <v>7.2971999999999995E-2</v>
      </c>
      <c r="I6971" s="10">
        <v>69861.8</v>
      </c>
      <c r="J6971" s="11"/>
      <c r="K6971" s="7" t="s">
        <v>13250</v>
      </c>
      <c r="L6971" s="12">
        <v>30</v>
      </c>
      <c r="M6971" s="11"/>
      <c r="N6971" s="38">
        <f>I6971*(100-$B$4)*(100-$B$5)/10000</f>
        <v>69861.8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23.1" customHeight="1" outlineLevel="5" x14ac:dyDescent="0.2">
      <c r="A6972" s="6" t="s">
        <v>13981</v>
      </c>
      <c r="B6972" s="7" t="s">
        <v>13982</v>
      </c>
      <c r="C6972" s="7" t="s">
        <v>13226</v>
      </c>
      <c r="D6972" s="7" t="s">
        <v>61</v>
      </c>
      <c r="E6972" s="7" t="s">
        <v>13553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13226</v>
      </c>
      <c r="D6973" s="7" t="s">
        <v>61</v>
      </c>
      <c r="E6973" s="7" t="s">
        <v>13553</v>
      </c>
      <c r="F6973" s="7" t="s">
        <v>31</v>
      </c>
      <c r="G6973" s="8">
        <v>10</v>
      </c>
      <c r="H6973" s="9">
        <v>7.2971999999999995E-2</v>
      </c>
      <c r="I6973" s="10">
        <v>64631.07</v>
      </c>
      <c r="J6973" s="11"/>
      <c r="K6973" s="7"/>
      <c r="L6973" s="12">
        <v>15</v>
      </c>
      <c r="M6973" s="11"/>
      <c r="N6973" s="38">
        <f>I6973*(100-$B$4)*(100-$B$5)/10000</f>
        <v>64631.07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13226</v>
      </c>
      <c r="D6974" s="7" t="s">
        <v>61</v>
      </c>
      <c r="E6974" s="7" t="s">
        <v>13553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13245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13226</v>
      </c>
      <c r="D6975" s="7" t="s">
        <v>61</v>
      </c>
      <c r="E6975" s="7" t="s">
        <v>13553</v>
      </c>
      <c r="F6975" s="7" t="s">
        <v>31</v>
      </c>
      <c r="G6975" s="8">
        <v>10</v>
      </c>
      <c r="H6975" s="9">
        <v>7.2971999999999995E-2</v>
      </c>
      <c r="I6975" s="10">
        <v>66323.350000000006</v>
      </c>
      <c r="J6975" s="11"/>
      <c r="K6975" s="7" t="s">
        <v>13245</v>
      </c>
      <c r="L6975" s="12">
        <v>30</v>
      </c>
      <c r="M6975" s="11"/>
      <c r="N6975" s="38">
        <f>I6975*(100-$B$4)*(100-$B$5)/10000</f>
        <v>66323.350000000006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13226</v>
      </c>
      <c r="D6976" s="7" t="s">
        <v>61</v>
      </c>
      <c r="E6976" s="7" t="s">
        <v>13553</v>
      </c>
      <c r="F6976" s="7" t="s">
        <v>31</v>
      </c>
      <c r="G6976" s="8">
        <v>10</v>
      </c>
      <c r="H6976" s="9">
        <v>7.2971999999999995E-2</v>
      </c>
      <c r="I6976" s="10">
        <v>69861.8</v>
      </c>
      <c r="J6976" s="11"/>
      <c r="K6976" s="7" t="s">
        <v>13250</v>
      </c>
      <c r="L6976" s="12">
        <v>30</v>
      </c>
      <c r="M6976" s="11"/>
      <c r="N6976" s="38">
        <f>I6976*(100-$B$4)*(100-$B$5)/10000</f>
        <v>69861.8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13574</v>
      </c>
      <c r="D6977" s="7" t="s">
        <v>13240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1"/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13574</v>
      </c>
      <c r="D6978" s="7" t="s">
        <v>13240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67878.850000000006</v>
      </c>
      <c r="J6978" s="12">
        <v>3</v>
      </c>
      <c r="K6978" s="7"/>
      <c r="L6978" s="12">
        <v>15</v>
      </c>
      <c r="M6978" s="11"/>
      <c r="N6978" s="38">
        <f>I6978*(100-$B$4)*(100-$B$5)/10000</f>
        <v>67878.850000000006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13574</v>
      </c>
      <c r="D6979" s="7" t="s">
        <v>13240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13245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13574</v>
      </c>
      <c r="D6980" s="7" t="s">
        <v>13240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69571.16</v>
      </c>
      <c r="J6980" s="11"/>
      <c r="K6980" s="7" t="s">
        <v>13245</v>
      </c>
      <c r="L6980" s="12">
        <v>30</v>
      </c>
      <c r="M6980" s="11"/>
      <c r="N6980" s="38">
        <f>I6980*(100-$B$4)*(100-$B$5)/10000</f>
        <v>69571.16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13574</v>
      </c>
      <c r="D6981" s="7" t="s">
        <v>13240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73109.62</v>
      </c>
      <c r="J6981" s="11"/>
      <c r="K6981" s="7" t="s">
        <v>13250</v>
      </c>
      <c r="L6981" s="12">
        <v>30</v>
      </c>
      <c r="M6981" s="11"/>
      <c r="N6981" s="38">
        <f>I6981*(100-$B$4)*(100-$B$5)/10000</f>
        <v>73109.62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13574</v>
      </c>
      <c r="D6982" s="7" t="s">
        <v>29</v>
      </c>
      <c r="E6982" s="7" t="s">
        <v>13586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14003</v>
      </c>
      <c r="B6983" s="7" t="s">
        <v>14004</v>
      </c>
      <c r="C6983" s="7" t="s">
        <v>13574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67878.850000000006</v>
      </c>
      <c r="J6983" s="11"/>
      <c r="K6983" s="7"/>
      <c r="L6983" s="12">
        <v>15</v>
      </c>
      <c r="M6983" s="11"/>
      <c r="N6983" s="38">
        <f>I6983*(100-$B$4)*(100-$B$5)/10000</f>
        <v>67878.850000000006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13574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70955.759999999995</v>
      </c>
      <c r="J6984" s="11"/>
      <c r="K6984" s="7" t="s">
        <v>705</v>
      </c>
      <c r="L6984" s="12">
        <v>30</v>
      </c>
      <c r="M6984" s="11"/>
      <c r="N6984" s="38">
        <f>I6984*(100-$B$4)*(100-$B$5)/10000</f>
        <v>70955.759999999995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13574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13245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13574</v>
      </c>
      <c r="D6986" s="7" t="s">
        <v>29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69571.16</v>
      </c>
      <c r="J6986" s="11"/>
      <c r="K6986" s="7" t="s">
        <v>13245</v>
      </c>
      <c r="L6986" s="12">
        <v>30</v>
      </c>
      <c r="M6986" s="11"/>
      <c r="N6986" s="38">
        <f>I6986*(100-$B$4)*(100-$B$5)/10000</f>
        <v>69571.16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13574</v>
      </c>
      <c r="D6987" s="7" t="s">
        <v>29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73109.62</v>
      </c>
      <c r="J6987" s="11"/>
      <c r="K6987" s="7" t="s">
        <v>13250</v>
      </c>
      <c r="L6987" s="12">
        <v>30</v>
      </c>
      <c r="M6987" s="11"/>
      <c r="N6987" s="38">
        <f>I6987*(100-$B$4)*(100-$B$5)/10000</f>
        <v>73109.62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13574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23.1" customHeight="1" outlineLevel="5" x14ac:dyDescent="0.2">
      <c r="A6989" s="6" t="s">
        <v>14015</v>
      </c>
      <c r="B6989" s="7" t="s">
        <v>14016</v>
      </c>
      <c r="C6989" s="7" t="s">
        <v>13574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67878.850000000006</v>
      </c>
      <c r="J6989" s="11"/>
      <c r="K6989" s="7"/>
      <c r="L6989" s="12">
        <v>15</v>
      </c>
      <c r="M6989" s="11"/>
      <c r="N6989" s="38">
        <f>I6989*(100-$B$4)*(100-$B$5)/10000</f>
        <v>67878.850000000006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13574</v>
      </c>
      <c r="D6990" s="7" t="s">
        <v>61</v>
      </c>
      <c r="E6990" s="7" t="s">
        <v>13586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13245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13574</v>
      </c>
      <c r="D6991" s="7" t="s">
        <v>61</v>
      </c>
      <c r="E6991" s="7" t="s">
        <v>13586</v>
      </c>
      <c r="F6991" s="7" t="s">
        <v>31</v>
      </c>
      <c r="G6991" s="8">
        <v>10</v>
      </c>
      <c r="H6991" s="9">
        <v>7.2971999999999995E-2</v>
      </c>
      <c r="I6991" s="10">
        <v>69571.16</v>
      </c>
      <c r="J6991" s="11"/>
      <c r="K6991" s="7" t="s">
        <v>13245</v>
      </c>
      <c r="L6991" s="12">
        <v>30</v>
      </c>
      <c r="M6991" s="11"/>
      <c r="N6991" s="38">
        <f>I6991*(100-$B$4)*(100-$B$5)/10000</f>
        <v>69571.16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13574</v>
      </c>
      <c r="D6992" s="7" t="s">
        <v>61</v>
      </c>
      <c r="E6992" s="7" t="s">
        <v>13586</v>
      </c>
      <c r="F6992" s="7" t="s">
        <v>31</v>
      </c>
      <c r="G6992" s="8">
        <v>10</v>
      </c>
      <c r="H6992" s="9">
        <v>7.2971999999999995E-2</v>
      </c>
      <c r="I6992" s="10">
        <v>73109.62</v>
      </c>
      <c r="J6992" s="11"/>
      <c r="K6992" s="7" t="s">
        <v>13250</v>
      </c>
      <c r="L6992" s="12">
        <v>30</v>
      </c>
      <c r="M6992" s="11"/>
      <c r="N6992" s="38">
        <f>I6992*(100-$B$4)*(100-$B$5)/10000</f>
        <v>73109.62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13240</v>
      </c>
      <c r="E6993" s="7" t="s">
        <v>13607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23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13240</v>
      </c>
      <c r="E6994" s="7" t="s">
        <v>13607</v>
      </c>
      <c r="F6994" s="7" t="s">
        <v>31</v>
      </c>
      <c r="G6994" s="8">
        <v>10</v>
      </c>
      <c r="H6994" s="9">
        <v>7.2971999999999995E-2</v>
      </c>
      <c r="I6994" s="10">
        <v>71126.64</v>
      </c>
      <c r="J6994" s="11"/>
      <c r="K6994" s="7"/>
      <c r="L6994" s="12">
        <v>15</v>
      </c>
      <c r="M6994" s="11"/>
      <c r="N6994" s="38">
        <f>I6994*(100-$B$4)*(100-$B$5)/10000</f>
        <v>71126.64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13240</v>
      </c>
      <c r="E6995" s="7" t="s">
        <v>13607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13245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13240</v>
      </c>
      <c r="E6996" s="7" t="s">
        <v>13607</v>
      </c>
      <c r="F6996" s="7" t="s">
        <v>31</v>
      </c>
      <c r="G6996" s="8">
        <v>10</v>
      </c>
      <c r="H6996" s="9">
        <v>7.2971999999999995E-2</v>
      </c>
      <c r="I6996" s="10">
        <v>72818.94</v>
      </c>
      <c r="J6996" s="11"/>
      <c r="K6996" s="7" t="s">
        <v>13245</v>
      </c>
      <c r="L6996" s="12">
        <v>30</v>
      </c>
      <c r="M6996" s="11"/>
      <c r="N6996" s="38">
        <f>I6996*(100-$B$4)*(100-$B$5)/10000</f>
        <v>72818.94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13616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23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13616</v>
      </c>
      <c r="F6998" s="7" t="s">
        <v>31</v>
      </c>
      <c r="G6998" s="8">
        <v>10</v>
      </c>
      <c r="H6998" s="9">
        <v>7.0470000000000005E-2</v>
      </c>
      <c r="I6998" s="10">
        <v>71126.64</v>
      </c>
      <c r="J6998" s="11"/>
      <c r="K6998" s="7"/>
      <c r="L6998" s="12">
        <v>15</v>
      </c>
      <c r="M6998" s="11"/>
      <c r="N6998" s="38">
        <f>I6998*(100-$B$4)*(100-$B$5)/10000</f>
        <v>71126.64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13616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13245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29</v>
      </c>
      <c r="E7000" s="7" t="s">
        <v>13616</v>
      </c>
      <c r="F7000" s="7" t="s">
        <v>31</v>
      </c>
      <c r="G7000" s="8">
        <v>10</v>
      </c>
      <c r="H7000" s="9">
        <v>7.2971999999999995E-2</v>
      </c>
      <c r="I7000" s="10">
        <v>72818.94</v>
      </c>
      <c r="J7000" s="11"/>
      <c r="K7000" s="7" t="s">
        <v>13245</v>
      </c>
      <c r="L7000" s="12">
        <v>30</v>
      </c>
      <c r="M7000" s="11"/>
      <c r="N7000" s="38">
        <f>I7000*(100-$B$4)*(100-$B$5)/10000</f>
        <v>72818.94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13616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13616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13616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13245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12471</v>
      </c>
      <c r="D7004" s="7" t="s">
        <v>61</v>
      </c>
      <c r="E7004" s="7" t="s">
        <v>13616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13245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13633</v>
      </c>
      <c r="D7005" s="7" t="s">
        <v>13240</v>
      </c>
      <c r="E7005" s="7" t="s">
        <v>13634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13633</v>
      </c>
      <c r="D7006" s="7" t="s">
        <v>13240</v>
      </c>
      <c r="E7006" s="7" t="s">
        <v>13634</v>
      </c>
      <c r="F7006" s="7" t="s">
        <v>31</v>
      </c>
      <c r="G7006" s="8">
        <v>10.82</v>
      </c>
      <c r="H7006" s="9">
        <v>4.9799999999999997E-2</v>
      </c>
      <c r="I7006" s="10">
        <v>85332.41</v>
      </c>
      <c r="J7006" s="11"/>
      <c r="K7006" s="7"/>
      <c r="L7006" s="12">
        <v>30</v>
      </c>
      <c r="M7006" s="11"/>
      <c r="N7006" s="38">
        <f>I7006*(100-$B$4)*(100-$B$5)/10000</f>
        <v>85332.41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13633</v>
      </c>
      <c r="D7007" s="7" t="s">
        <v>13240</v>
      </c>
      <c r="E7007" s="7" t="s">
        <v>13634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13245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13633</v>
      </c>
      <c r="D7008" s="7" t="s">
        <v>13240</v>
      </c>
      <c r="E7008" s="7" t="s">
        <v>13634</v>
      </c>
      <c r="F7008" s="7" t="s">
        <v>31</v>
      </c>
      <c r="G7008" s="8">
        <v>10.82</v>
      </c>
      <c r="H7008" s="9">
        <v>4.9799999999999997E-2</v>
      </c>
      <c r="I7008" s="10">
        <v>87024.73</v>
      </c>
      <c r="J7008" s="11"/>
      <c r="K7008" s="7" t="s">
        <v>13245</v>
      </c>
      <c r="L7008" s="12">
        <v>30</v>
      </c>
      <c r="M7008" s="11"/>
      <c r="N7008" s="38">
        <f>I7008*(100-$B$4)*(100-$B$5)/10000</f>
        <v>87024.73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13633</v>
      </c>
      <c r="D7009" s="7" t="s">
        <v>29</v>
      </c>
      <c r="E7009" s="7" t="s">
        <v>13643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13633</v>
      </c>
      <c r="D7010" s="7" t="s">
        <v>29</v>
      </c>
      <c r="E7010" s="7" t="s">
        <v>13643</v>
      </c>
      <c r="F7010" s="7" t="s">
        <v>31</v>
      </c>
      <c r="G7010" s="8">
        <v>10.82</v>
      </c>
      <c r="H7010" s="9">
        <v>4.9799999999999997E-2</v>
      </c>
      <c r="I7010" s="10">
        <v>85332.41</v>
      </c>
      <c r="J7010" s="11"/>
      <c r="K7010" s="7"/>
      <c r="L7010" s="12">
        <v>15</v>
      </c>
      <c r="M7010" s="11"/>
      <c r="N7010" s="38">
        <f>I7010*(100-$B$4)*(100-$B$5)/10000</f>
        <v>85332.41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13633</v>
      </c>
      <c r="D7011" s="7" t="s">
        <v>29</v>
      </c>
      <c r="E7011" s="7" t="s">
        <v>13643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13245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13633</v>
      </c>
      <c r="D7012" s="7" t="s">
        <v>29</v>
      </c>
      <c r="E7012" s="7" t="s">
        <v>13643</v>
      </c>
      <c r="F7012" s="7" t="s">
        <v>31</v>
      </c>
      <c r="G7012" s="8">
        <v>10.82</v>
      </c>
      <c r="H7012" s="9">
        <v>4.9799999999999997E-2</v>
      </c>
      <c r="I7012" s="10">
        <v>87024.73</v>
      </c>
      <c r="J7012" s="11"/>
      <c r="K7012" s="7" t="s">
        <v>13245</v>
      </c>
      <c r="L7012" s="12">
        <v>35</v>
      </c>
      <c r="M7012" s="11"/>
      <c r="N7012" s="38">
        <f>I7012*(100-$B$4)*(100-$B$5)/10000</f>
        <v>87024.73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13633</v>
      </c>
      <c r="D7013" s="7" t="s">
        <v>61</v>
      </c>
      <c r="E7013" s="7" t="s">
        <v>13643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13633</v>
      </c>
      <c r="D7014" s="7" t="s">
        <v>61</v>
      </c>
      <c r="E7014" s="7" t="s">
        <v>13643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15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13633</v>
      </c>
      <c r="D7015" s="7" t="s">
        <v>61</v>
      </c>
      <c r="E7015" s="7" t="s">
        <v>13643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13245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13633</v>
      </c>
      <c r="D7016" s="7" t="s">
        <v>61</v>
      </c>
      <c r="E7016" s="7" t="s">
        <v>13643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13245</v>
      </c>
      <c r="L7016" s="12">
        <v>35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14071</v>
      </c>
      <c r="B7017" s="7" t="s">
        <v>14072</v>
      </c>
      <c r="C7017" s="7" t="s">
        <v>13633</v>
      </c>
      <c r="D7017" s="7" t="s">
        <v>61</v>
      </c>
      <c r="E7017" s="7" t="s">
        <v>13643</v>
      </c>
      <c r="F7017" s="7" t="s">
        <v>31</v>
      </c>
      <c r="G7017" s="8">
        <v>10.82</v>
      </c>
      <c r="H7017" s="9">
        <v>4.9799999999999997E-2</v>
      </c>
      <c r="I7017" s="10">
        <v>91186.23</v>
      </c>
      <c r="J7017" s="11"/>
      <c r="K7017" s="7" t="s">
        <v>13250</v>
      </c>
      <c r="L7017" s="12">
        <v>25</v>
      </c>
      <c r="M7017" s="11"/>
      <c r="N7017" s="38">
        <f>I7017*(100-$B$4)*(100-$B$5)/10000</f>
        <v>91186.23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11.1" customHeight="1" outlineLevel="4" x14ac:dyDescent="0.2">
      <c r="A7018" s="30" t="s">
        <v>14073</v>
      </c>
      <c r="B7018" s="30"/>
      <c r="C7018" s="30"/>
      <c r="D7018" s="30"/>
      <c r="E7018" s="30"/>
      <c r="F7018" s="30"/>
      <c r="G7018" s="30"/>
      <c r="H7018" s="30"/>
      <c r="I7018" s="30"/>
      <c r="J7018" s="30"/>
      <c r="K7018" s="30"/>
      <c r="L7018" s="30"/>
      <c r="M7018" s="30"/>
      <c r="N7018" s="37"/>
      <c r="O7018" s="37"/>
      <c r="P7018" s="37"/>
      <c r="Q7018" s="37"/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13240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13240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23603.31</v>
      </c>
      <c r="J7020" s="11"/>
      <c r="K7020" s="7"/>
      <c r="L7020" s="12">
        <v>30</v>
      </c>
      <c r="M7020" s="11"/>
      <c r="N7020" s="38">
        <f>I7020*(100-$B$4)*(100-$B$5)/10000</f>
        <v>23603.31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13240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13245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13240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25295.61</v>
      </c>
      <c r="J7022" s="11"/>
      <c r="K7022" s="7" t="s">
        <v>13245</v>
      </c>
      <c r="L7022" s="12">
        <v>30</v>
      </c>
      <c r="M7022" s="11"/>
      <c r="N7022" s="38">
        <f>I7022*(100-$B$4)*(100-$B$5)/10000</f>
        <v>25295.61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13240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13250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13240</v>
      </c>
      <c r="E7024" s="7" t="s">
        <v>40</v>
      </c>
      <c r="F7024" s="7" t="s">
        <v>31</v>
      </c>
      <c r="G7024" s="8">
        <v>5.35</v>
      </c>
      <c r="H7024" s="9">
        <v>3.9548E-2</v>
      </c>
      <c r="I7024" s="10">
        <v>26372.57</v>
      </c>
      <c r="J7024" s="11"/>
      <c r="K7024" s="7" t="s">
        <v>13250</v>
      </c>
      <c r="L7024" s="12">
        <v>30</v>
      </c>
      <c r="M7024" s="11"/>
      <c r="N7024" s="38">
        <f>I7024*(100-$B$4)*(100-$B$5)/10000</f>
        <v>26372.57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23603.31</v>
      </c>
      <c r="J7026" s="11"/>
      <c r="K7026" s="7"/>
      <c r="L7026" s="12">
        <v>30</v>
      </c>
      <c r="M7026" s="11"/>
      <c r="N7026" s="38">
        <f>I7026*(100-$B$4)*(100-$B$5)/10000</f>
        <v>23603.31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13245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25295.61</v>
      </c>
      <c r="J7028" s="11"/>
      <c r="K7028" s="7" t="s">
        <v>13245</v>
      </c>
      <c r="L7028" s="12">
        <v>30</v>
      </c>
      <c r="M7028" s="11"/>
      <c r="N7028" s="38">
        <f>I7028*(100-$B$4)*(100-$B$5)/10000</f>
        <v>25295.61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13250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29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26372.57</v>
      </c>
      <c r="J7030" s="11"/>
      <c r="K7030" s="7" t="s">
        <v>13250</v>
      </c>
      <c r="L7030" s="12">
        <v>30</v>
      </c>
      <c r="M7030" s="11"/>
      <c r="N7030" s="38">
        <f>I7030*(100-$B$4)*(100-$B$5)/10000</f>
        <v>26372.57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23603.31</v>
      </c>
      <c r="J7032" s="11"/>
      <c r="K7032" s="7"/>
      <c r="L7032" s="12">
        <v>30</v>
      </c>
      <c r="M7032" s="11"/>
      <c r="N7032" s="38">
        <f>I7032*(100-$B$4)*(100-$B$5)/10000</f>
        <v>23603.31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13245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25295.61</v>
      </c>
      <c r="J7034" s="11"/>
      <c r="K7034" s="7" t="s">
        <v>13245</v>
      </c>
      <c r="L7034" s="12">
        <v>30</v>
      </c>
      <c r="M7034" s="11"/>
      <c r="N7034" s="38">
        <f>I7034*(100-$B$4)*(100-$B$5)/10000</f>
        <v>25295.61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13250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34</v>
      </c>
      <c r="D7036" s="7" t="s">
        <v>61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26372.57</v>
      </c>
      <c r="J7036" s="11"/>
      <c r="K7036" s="7" t="s">
        <v>13250</v>
      </c>
      <c r="L7036" s="12">
        <v>30</v>
      </c>
      <c r="M7036" s="11"/>
      <c r="N7036" s="38">
        <f>I7036*(100-$B$4)*(100-$B$5)/10000</f>
        <v>26372.57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13240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13240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24714.09</v>
      </c>
      <c r="J7038" s="11"/>
      <c r="K7038" s="7"/>
      <c r="L7038" s="12">
        <v>30</v>
      </c>
      <c r="M7038" s="11"/>
      <c r="N7038" s="38">
        <f>I7038*(100-$B$4)*(100-$B$5)/10000</f>
        <v>24714.09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13240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13245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13240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26406.38</v>
      </c>
      <c r="J7040" s="11"/>
      <c r="K7040" s="7" t="s">
        <v>13245</v>
      </c>
      <c r="L7040" s="12">
        <v>30</v>
      </c>
      <c r="M7040" s="11"/>
      <c r="N7040" s="38">
        <f>I7040*(100-$B$4)*(100-$B$5)/10000</f>
        <v>26406.38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13240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13250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13240</v>
      </c>
      <c r="E7042" s="7" t="s">
        <v>7899</v>
      </c>
      <c r="F7042" s="7" t="s">
        <v>31</v>
      </c>
      <c r="G7042" s="8">
        <v>5.35</v>
      </c>
      <c r="H7042" s="9">
        <v>3.9548E-2</v>
      </c>
      <c r="I7042" s="10">
        <v>27483.32</v>
      </c>
      <c r="J7042" s="11"/>
      <c r="K7042" s="7" t="s">
        <v>13250</v>
      </c>
      <c r="L7042" s="12">
        <v>30</v>
      </c>
      <c r="M7042" s="11"/>
      <c r="N7042" s="38">
        <f>I7042*(100-$B$4)*(100-$B$5)/10000</f>
        <v>27483.32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24714.09</v>
      </c>
      <c r="J7044" s="11"/>
      <c r="K7044" s="7"/>
      <c r="L7044" s="12">
        <v>30</v>
      </c>
      <c r="M7044" s="11"/>
      <c r="N7044" s="38">
        <f>I7044*(100-$B$4)*(100-$B$5)/10000</f>
        <v>24714.09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13245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26406.38</v>
      </c>
      <c r="J7046" s="11"/>
      <c r="K7046" s="7" t="s">
        <v>13245</v>
      </c>
      <c r="L7046" s="12">
        <v>30</v>
      </c>
      <c r="M7046" s="11"/>
      <c r="N7046" s="38">
        <f>I7046*(100-$B$4)*(100-$B$5)/10000</f>
        <v>26406.38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13250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29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27483.32</v>
      </c>
      <c r="J7048" s="11"/>
      <c r="K7048" s="7" t="s">
        <v>13250</v>
      </c>
      <c r="L7048" s="12">
        <v>30</v>
      </c>
      <c r="M7048" s="11"/>
      <c r="N7048" s="38">
        <f>I7048*(100-$B$4)*(100-$B$5)/10000</f>
        <v>27483.32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24714.09</v>
      </c>
      <c r="J7050" s="11"/>
      <c r="K7050" s="7"/>
      <c r="L7050" s="12">
        <v>30</v>
      </c>
      <c r="M7050" s="11"/>
      <c r="N7050" s="38">
        <f>I7050*(100-$B$4)*(100-$B$5)/10000</f>
        <v>24714.09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13245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26406.38</v>
      </c>
      <c r="J7052" s="11"/>
      <c r="K7052" s="7" t="s">
        <v>13245</v>
      </c>
      <c r="L7052" s="12">
        <v>30</v>
      </c>
      <c r="M7052" s="11"/>
      <c r="N7052" s="38">
        <f>I7052*(100-$B$4)*(100-$B$5)/10000</f>
        <v>26406.38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13250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444</v>
      </c>
      <c r="D7054" s="7" t="s">
        <v>61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27483.32</v>
      </c>
      <c r="J7054" s="11"/>
      <c r="K7054" s="7" t="s">
        <v>13250</v>
      </c>
      <c r="L7054" s="12">
        <v>30</v>
      </c>
      <c r="M7054" s="11"/>
      <c r="N7054" s="38">
        <f>I7054*(100-$B$4)*(100-$B$5)/10000</f>
        <v>27483.32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13240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13240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13240</v>
      </c>
      <c r="E7057" s="7" t="s">
        <v>352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13240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13240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13245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14157</v>
      </c>
      <c r="C7060" s="7" t="s">
        <v>2064</v>
      </c>
      <c r="D7060" s="7" t="s">
        <v>13240</v>
      </c>
      <c r="E7060" s="7" t="s">
        <v>352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13245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14158</v>
      </c>
      <c r="B7061" s="7" t="s">
        <v>14155</v>
      </c>
      <c r="C7061" s="7" t="s">
        <v>2064</v>
      </c>
      <c r="D7061" s="7" t="s">
        <v>13240</v>
      </c>
      <c r="E7061" s="7" t="s">
        <v>8794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13245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14159</v>
      </c>
      <c r="B7062" s="7" t="s">
        <v>14157</v>
      </c>
      <c r="C7062" s="7" t="s">
        <v>2064</v>
      </c>
      <c r="D7062" s="7" t="s">
        <v>13240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13245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13240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13250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13240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13250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13240</v>
      </c>
      <c r="E7065" s="7" t="s">
        <v>8794</v>
      </c>
      <c r="F7065" s="7" t="s">
        <v>31</v>
      </c>
      <c r="G7065" s="8">
        <v>5.35</v>
      </c>
      <c r="H7065" s="9">
        <v>3.9548E-2</v>
      </c>
      <c r="I7065" s="10">
        <v>28871.75</v>
      </c>
      <c r="J7065" s="11"/>
      <c r="K7065" s="7" t="s">
        <v>13250</v>
      </c>
      <c r="L7065" s="12">
        <v>30</v>
      </c>
      <c r="M7065" s="11"/>
      <c r="N7065" s="38">
        <f>I7065*(100-$B$4)*(100-$B$5)/10000</f>
        <v>28871.75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32153.16</v>
      </c>
      <c r="J7069" s="11"/>
      <c r="K7069" s="7"/>
      <c r="L7069" s="12">
        <v>15</v>
      </c>
      <c r="M7069" s="11"/>
      <c r="N7069" s="38">
        <f>I7069*(100-$B$4)*(100-$B$5)/10000</f>
        <v>32153.16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7949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13245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14176</v>
      </c>
      <c r="C7071" s="7" t="s">
        <v>2064</v>
      </c>
      <c r="D7071" s="7" t="s">
        <v>29</v>
      </c>
      <c r="E7071" s="7" t="s">
        <v>7949</v>
      </c>
      <c r="F7071" s="7" t="s">
        <v>31</v>
      </c>
      <c r="G7071" s="8">
        <v>5.83</v>
      </c>
      <c r="H7071" s="9">
        <v>3.4299999999999997E-2</v>
      </c>
      <c r="I7071" s="10">
        <v>33845.440000000002</v>
      </c>
      <c r="J7071" s="11"/>
      <c r="K7071" s="7" t="s">
        <v>13245</v>
      </c>
      <c r="L7071" s="12">
        <v>30</v>
      </c>
      <c r="M7071" s="11"/>
      <c r="N7071" s="38">
        <f>I7071*(100-$B$4)*(100-$B$5)/10000</f>
        <v>33845.440000000002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14177</v>
      </c>
      <c r="B7072" s="7" t="s">
        <v>14176</v>
      </c>
      <c r="C7072" s="7" t="s">
        <v>2064</v>
      </c>
      <c r="D7072" s="7" t="s">
        <v>29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27794.799999999999</v>
      </c>
      <c r="J7072" s="11"/>
      <c r="K7072" s="7" t="s">
        <v>13245</v>
      </c>
      <c r="L7072" s="12">
        <v>30</v>
      </c>
      <c r="M7072" s="11"/>
      <c r="N7072" s="38">
        <f>I7072*(100-$B$4)*(100-$B$5)/10000</f>
        <v>27794.799999999999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14178</v>
      </c>
      <c r="B7073" s="7" t="s">
        <v>14174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27794.799999999999</v>
      </c>
      <c r="J7073" s="11"/>
      <c r="K7073" s="7" t="s">
        <v>13245</v>
      </c>
      <c r="L7073" s="12">
        <v>30</v>
      </c>
      <c r="M7073" s="11"/>
      <c r="N7073" s="38">
        <f>I7073*(100-$B$4)*(100-$B$5)/10000</f>
        <v>27794.799999999999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13250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7949</v>
      </c>
      <c r="F7075" s="7" t="s">
        <v>31</v>
      </c>
      <c r="G7075" s="8">
        <v>5.83</v>
      </c>
      <c r="H7075" s="9">
        <v>3.4299999999999997E-2</v>
      </c>
      <c r="I7075" s="10">
        <v>34922.370000000003</v>
      </c>
      <c r="J7075" s="11"/>
      <c r="K7075" s="7" t="s">
        <v>13250</v>
      </c>
      <c r="L7075" s="12">
        <v>30</v>
      </c>
      <c r="M7075" s="11"/>
      <c r="N7075" s="38">
        <f>I7075*(100-$B$4)*(100-$B$5)/10000</f>
        <v>34922.370000000003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28871.75</v>
      </c>
      <c r="J7076" s="11"/>
      <c r="K7076" s="7" t="s">
        <v>13250</v>
      </c>
      <c r="L7076" s="12">
        <v>30</v>
      </c>
      <c r="M7076" s="11"/>
      <c r="N7076" s="38">
        <f>I7076*(100-$B$4)*(100-$B$5)/10000</f>
        <v>28871.75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7949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7949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26102.51</v>
      </c>
      <c r="J7080" s="11"/>
      <c r="K7080" s="7"/>
      <c r="L7080" s="12">
        <v>30</v>
      </c>
      <c r="M7080" s="11"/>
      <c r="N7080" s="38">
        <f>I7080*(100-$B$4)*(100-$B$5)/10000</f>
        <v>26102.51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566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13245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13245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14196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13245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14197</v>
      </c>
      <c r="B7084" s="7" t="s">
        <v>14196</v>
      </c>
      <c r="C7084" s="7" t="s">
        <v>2064</v>
      </c>
      <c r="D7084" s="7" t="s">
        <v>61</v>
      </c>
      <c r="E7084" s="7" t="s">
        <v>7949</v>
      </c>
      <c r="F7084" s="7" t="s">
        <v>31</v>
      </c>
      <c r="G7084" s="8">
        <v>5.83</v>
      </c>
      <c r="H7084" s="9">
        <v>3.4299999999999997E-2</v>
      </c>
      <c r="I7084" s="10">
        <v>33845.440000000002</v>
      </c>
      <c r="J7084" s="11"/>
      <c r="K7084" s="7" t="s">
        <v>13245</v>
      </c>
      <c r="L7084" s="12">
        <v>30</v>
      </c>
      <c r="M7084" s="11"/>
      <c r="N7084" s="38">
        <f>I7084*(100-$B$4)*(100-$B$5)/10000</f>
        <v>33845.440000000002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29123.85</v>
      </c>
      <c r="J7085" s="11"/>
      <c r="K7085" s="7" t="s">
        <v>13250</v>
      </c>
      <c r="L7085" s="12">
        <v>30</v>
      </c>
      <c r="M7085" s="11"/>
      <c r="N7085" s="38">
        <f>I7085*(100-$B$4)*(100-$B$5)/10000</f>
        <v>29123.85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14201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28871.75</v>
      </c>
      <c r="J7086" s="11"/>
      <c r="K7086" s="7" t="s">
        <v>13250</v>
      </c>
      <c r="L7086" s="12">
        <v>30</v>
      </c>
      <c r="M7086" s="11"/>
      <c r="N7086" s="38">
        <f>I7086*(100-$B$4)*(100-$B$5)/10000</f>
        <v>28871.75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14202</v>
      </c>
      <c r="B7087" s="7" t="s">
        <v>14199</v>
      </c>
      <c r="C7087" s="7" t="s">
        <v>2064</v>
      </c>
      <c r="D7087" s="7" t="s">
        <v>61</v>
      </c>
      <c r="E7087" s="7" t="s">
        <v>7949</v>
      </c>
      <c r="F7087" s="7" t="s">
        <v>31</v>
      </c>
      <c r="G7087" s="8">
        <v>5.83</v>
      </c>
      <c r="H7087" s="9">
        <v>3.4299999999999997E-2</v>
      </c>
      <c r="I7087" s="10">
        <v>34670.269999999997</v>
      </c>
      <c r="J7087" s="11"/>
      <c r="K7087" s="7" t="s">
        <v>13250</v>
      </c>
      <c r="L7087" s="12">
        <v>30</v>
      </c>
      <c r="M7087" s="11"/>
      <c r="N7087" s="38">
        <f>I7087*(100-$B$4)*(100-$B$5)/10000</f>
        <v>34670.269999999997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13240</v>
      </c>
      <c r="E7088" s="7" t="s">
        <v>13372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13240</v>
      </c>
      <c r="E7089" s="7" t="s">
        <v>13372</v>
      </c>
      <c r="F7089" s="7" t="s">
        <v>31</v>
      </c>
      <c r="G7089" s="8">
        <v>5.35</v>
      </c>
      <c r="H7089" s="9">
        <v>3.9548E-2</v>
      </c>
      <c r="I7089" s="10">
        <v>33322.35</v>
      </c>
      <c r="J7089" s="11"/>
      <c r="K7089" s="7"/>
      <c r="L7089" s="12">
        <v>30</v>
      </c>
      <c r="M7089" s="11"/>
      <c r="N7089" s="38">
        <f>I7089*(100-$B$4)*(100-$B$5)/10000</f>
        <v>33322.35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13240</v>
      </c>
      <c r="E7090" s="7" t="s">
        <v>13372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13245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13240</v>
      </c>
      <c r="E7091" s="7" t="s">
        <v>13372</v>
      </c>
      <c r="F7091" s="7" t="s">
        <v>31</v>
      </c>
      <c r="G7091" s="8">
        <v>5.35</v>
      </c>
      <c r="H7091" s="9">
        <v>3.9548E-2</v>
      </c>
      <c r="I7091" s="10">
        <v>35014.65</v>
      </c>
      <c r="J7091" s="11"/>
      <c r="K7091" s="7" t="s">
        <v>13245</v>
      </c>
      <c r="L7091" s="12">
        <v>30</v>
      </c>
      <c r="M7091" s="11"/>
      <c r="N7091" s="38">
        <f>I7091*(100-$B$4)*(100-$B$5)/10000</f>
        <v>35014.65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13240</v>
      </c>
      <c r="E7092" s="7" t="s">
        <v>13372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13250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13240</v>
      </c>
      <c r="E7093" s="7" t="s">
        <v>13372</v>
      </c>
      <c r="F7093" s="7" t="s">
        <v>31</v>
      </c>
      <c r="G7093" s="8">
        <v>5.35</v>
      </c>
      <c r="H7093" s="9">
        <v>3.9548E-2</v>
      </c>
      <c r="I7093" s="10">
        <v>36091.58</v>
      </c>
      <c r="J7093" s="11"/>
      <c r="K7093" s="7" t="s">
        <v>13250</v>
      </c>
      <c r="L7093" s="12">
        <v>30</v>
      </c>
      <c r="M7093" s="11"/>
      <c r="N7093" s="38">
        <f>I7093*(100-$B$4)*(100-$B$5)/10000</f>
        <v>36091.58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33322.35</v>
      </c>
      <c r="J7095" s="11"/>
      <c r="K7095" s="7"/>
      <c r="L7095" s="12">
        <v>30</v>
      </c>
      <c r="M7095" s="11"/>
      <c r="N7095" s="38">
        <f>I7095*(100-$B$4)*(100-$B$5)/10000</f>
        <v>33322.35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13245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35014.65</v>
      </c>
      <c r="J7097" s="11"/>
      <c r="K7097" s="7" t="s">
        <v>13245</v>
      </c>
      <c r="L7097" s="12">
        <v>30</v>
      </c>
      <c r="M7097" s="11"/>
      <c r="N7097" s="38">
        <f>I7097*(100-$B$4)*(100-$B$5)/10000</f>
        <v>35014.65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13250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29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36091.58</v>
      </c>
      <c r="J7099" s="11"/>
      <c r="K7099" s="7" t="s">
        <v>13250</v>
      </c>
      <c r="L7099" s="12">
        <v>30</v>
      </c>
      <c r="M7099" s="11"/>
      <c r="N7099" s="38">
        <f>I7099*(100-$B$4)*(100-$B$5)/10000</f>
        <v>36091.58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33322.35</v>
      </c>
      <c r="J7101" s="11"/>
      <c r="K7101" s="7"/>
      <c r="L7101" s="12">
        <v>30</v>
      </c>
      <c r="M7101" s="11"/>
      <c r="N7101" s="38">
        <f>I7101*(100-$B$4)*(100-$B$5)/10000</f>
        <v>33322.35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13245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35014.65</v>
      </c>
      <c r="J7103" s="11"/>
      <c r="K7103" s="7" t="s">
        <v>13245</v>
      </c>
      <c r="L7103" s="12">
        <v>30</v>
      </c>
      <c r="M7103" s="11"/>
      <c r="N7103" s="38">
        <f>I7103*(100-$B$4)*(100-$B$5)/10000</f>
        <v>35014.65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13250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648</v>
      </c>
      <c r="D7105" s="7" t="s">
        <v>61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36091.58</v>
      </c>
      <c r="J7105" s="11"/>
      <c r="K7105" s="7" t="s">
        <v>13250</v>
      </c>
      <c r="L7105" s="12">
        <v>30</v>
      </c>
      <c r="M7105" s="11"/>
      <c r="N7105" s="38">
        <f>I7105*(100-$B$4)*(100-$B$5)/10000</f>
        <v>36091.58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13240</v>
      </c>
      <c r="E7106" s="7" t="s">
        <v>13409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13240</v>
      </c>
      <c r="E7107" s="7" t="s">
        <v>13409</v>
      </c>
      <c r="F7107" s="7" t="s">
        <v>31</v>
      </c>
      <c r="G7107" s="8">
        <v>7</v>
      </c>
      <c r="H7107" s="9">
        <v>7.2971999999999995E-2</v>
      </c>
      <c r="I7107" s="10">
        <v>35400.94</v>
      </c>
      <c r="J7107" s="11"/>
      <c r="K7107" s="7"/>
      <c r="L7107" s="12">
        <v>15</v>
      </c>
      <c r="M7107" s="11"/>
      <c r="N7107" s="38">
        <f>I7107*(100-$B$4)*(100-$B$5)/10000</f>
        <v>35400.94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13240</v>
      </c>
      <c r="E7108" s="7" t="s">
        <v>13409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13245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13240</v>
      </c>
      <c r="E7109" s="7" t="s">
        <v>13409</v>
      </c>
      <c r="F7109" s="7" t="s">
        <v>31</v>
      </c>
      <c r="G7109" s="8">
        <v>7</v>
      </c>
      <c r="H7109" s="9">
        <v>7.2971999999999995E-2</v>
      </c>
      <c r="I7109" s="10">
        <v>37093.25</v>
      </c>
      <c r="J7109" s="11"/>
      <c r="K7109" s="7" t="s">
        <v>13245</v>
      </c>
      <c r="L7109" s="12">
        <v>30</v>
      </c>
      <c r="M7109" s="11"/>
      <c r="N7109" s="38">
        <f>I7109*(100-$B$4)*(100-$B$5)/10000</f>
        <v>37093.25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13240</v>
      </c>
      <c r="E7110" s="7" t="s">
        <v>13409</v>
      </c>
      <c r="F7110" s="7" t="s">
        <v>31</v>
      </c>
      <c r="G7110" s="8">
        <v>7</v>
      </c>
      <c r="H7110" s="9">
        <v>7.2971999999999995E-2</v>
      </c>
      <c r="I7110" s="10">
        <v>39634.769999999997</v>
      </c>
      <c r="J7110" s="11"/>
      <c r="K7110" s="7" t="s">
        <v>13250</v>
      </c>
      <c r="L7110" s="12">
        <v>30</v>
      </c>
      <c r="M7110" s="11"/>
      <c r="N7110" s="38">
        <f>I7110*(100-$B$4)*(100-$B$5)/10000</f>
        <v>39634.769999999997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13420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13420</v>
      </c>
      <c r="F7112" s="7" t="s">
        <v>31</v>
      </c>
      <c r="G7112" s="8">
        <v>7</v>
      </c>
      <c r="H7112" s="9">
        <v>7.2971999999999995E-2</v>
      </c>
      <c r="I7112" s="10">
        <v>35400.94</v>
      </c>
      <c r="J7112" s="11"/>
      <c r="K7112" s="7"/>
      <c r="L7112" s="12">
        <v>15</v>
      </c>
      <c r="M7112" s="11"/>
      <c r="N7112" s="38">
        <f>I7112*(100-$B$4)*(100-$B$5)/10000</f>
        <v>35400.94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13420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13245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13420</v>
      </c>
      <c r="F7114" s="7" t="s">
        <v>31</v>
      </c>
      <c r="G7114" s="8">
        <v>7</v>
      </c>
      <c r="H7114" s="9">
        <v>7.2971999999999995E-2</v>
      </c>
      <c r="I7114" s="10">
        <v>37093.25</v>
      </c>
      <c r="J7114" s="11"/>
      <c r="K7114" s="7" t="s">
        <v>13245</v>
      </c>
      <c r="L7114" s="12">
        <v>30</v>
      </c>
      <c r="M7114" s="11"/>
      <c r="N7114" s="38">
        <f>I7114*(100-$B$4)*(100-$B$5)/10000</f>
        <v>37093.25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29</v>
      </c>
      <c r="E7115" s="7" t="s">
        <v>13420</v>
      </c>
      <c r="F7115" s="7" t="s">
        <v>31</v>
      </c>
      <c r="G7115" s="8">
        <v>7</v>
      </c>
      <c r="H7115" s="9">
        <v>7.2971999999999995E-2</v>
      </c>
      <c r="I7115" s="10">
        <v>39634.769999999997</v>
      </c>
      <c r="J7115" s="11"/>
      <c r="K7115" s="7" t="s">
        <v>13250</v>
      </c>
      <c r="L7115" s="12">
        <v>30</v>
      </c>
      <c r="M7115" s="11"/>
      <c r="N7115" s="38">
        <f>I7115*(100-$B$4)*(100-$B$5)/10000</f>
        <v>39634.769999999997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13420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13420</v>
      </c>
      <c r="F7117" s="7" t="s">
        <v>31</v>
      </c>
      <c r="G7117" s="8">
        <v>7</v>
      </c>
      <c r="H7117" s="9">
        <v>7.2971999999999995E-2</v>
      </c>
      <c r="I7117" s="10">
        <v>35400.94</v>
      </c>
      <c r="J7117" s="11"/>
      <c r="K7117" s="7"/>
      <c r="L7117" s="12">
        <v>15</v>
      </c>
      <c r="M7117" s="11"/>
      <c r="N7117" s="38">
        <f>I7117*(100-$B$4)*(100-$B$5)/10000</f>
        <v>35400.94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13420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13245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13420</v>
      </c>
      <c r="F7119" s="7" t="s">
        <v>31</v>
      </c>
      <c r="G7119" s="8">
        <v>7</v>
      </c>
      <c r="H7119" s="9">
        <v>7.2971999999999995E-2</v>
      </c>
      <c r="I7119" s="10">
        <v>37093.25</v>
      </c>
      <c r="J7119" s="11"/>
      <c r="K7119" s="7" t="s">
        <v>13245</v>
      </c>
      <c r="L7119" s="12">
        <v>30</v>
      </c>
      <c r="M7119" s="11"/>
      <c r="N7119" s="38">
        <f>I7119*(100-$B$4)*(100-$B$5)/10000</f>
        <v>37093.25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7784</v>
      </c>
      <c r="D7120" s="7" t="s">
        <v>61</v>
      </c>
      <c r="E7120" s="7" t="s">
        <v>13420</v>
      </c>
      <c r="F7120" s="7" t="s">
        <v>31</v>
      </c>
      <c r="G7120" s="8">
        <v>7</v>
      </c>
      <c r="H7120" s="9">
        <v>7.2971999999999995E-2</v>
      </c>
      <c r="I7120" s="10">
        <v>39634.769999999997</v>
      </c>
      <c r="J7120" s="11"/>
      <c r="K7120" s="7" t="s">
        <v>13250</v>
      </c>
      <c r="L7120" s="12">
        <v>30</v>
      </c>
      <c r="M7120" s="11"/>
      <c r="N7120" s="38">
        <f>I7120*(100-$B$4)*(100-$B$5)/10000</f>
        <v>39634.769999999997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13240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13240</v>
      </c>
      <c r="E7122" s="7" t="s">
        <v>12349</v>
      </c>
      <c r="F7122" s="7" t="s">
        <v>31</v>
      </c>
      <c r="G7122" s="8">
        <v>7.93</v>
      </c>
      <c r="H7122" s="9">
        <v>7.2971999999999995E-2</v>
      </c>
      <c r="I7122" s="10">
        <v>45144.33</v>
      </c>
      <c r="J7122" s="12">
        <v>2</v>
      </c>
      <c r="K7122" s="7"/>
      <c r="L7122" s="12">
        <v>15</v>
      </c>
      <c r="M7122" s="11"/>
      <c r="N7122" s="38">
        <f>I7122*(100-$B$4)*(100-$B$5)/10000</f>
        <v>45144.33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13240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13245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13240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46836.61</v>
      </c>
      <c r="J7124" s="11"/>
      <c r="K7124" s="7" t="s">
        <v>13245</v>
      </c>
      <c r="L7124" s="12">
        <v>30</v>
      </c>
      <c r="M7124" s="11"/>
      <c r="N7124" s="38">
        <f>I7124*(100-$B$4)*(100-$B$5)/10000</f>
        <v>46836.61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13240</v>
      </c>
      <c r="E7125" s="7" t="s">
        <v>12349</v>
      </c>
      <c r="F7125" s="7" t="s">
        <v>31</v>
      </c>
      <c r="G7125" s="8">
        <v>7</v>
      </c>
      <c r="H7125" s="9">
        <v>7.2971999999999995E-2</v>
      </c>
      <c r="I7125" s="10">
        <v>49378.16</v>
      </c>
      <c r="J7125" s="11"/>
      <c r="K7125" s="7" t="s">
        <v>13250</v>
      </c>
      <c r="L7125" s="12">
        <v>30</v>
      </c>
      <c r="M7125" s="11"/>
      <c r="N7125" s="38">
        <f>I7125*(100-$B$4)*(100-$B$5)/10000</f>
        <v>49378.16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13451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13451</v>
      </c>
      <c r="F7127" s="7" t="s">
        <v>31</v>
      </c>
      <c r="G7127" s="8">
        <v>7</v>
      </c>
      <c r="H7127" s="9">
        <v>7.2971999999999995E-2</v>
      </c>
      <c r="I7127" s="10">
        <v>45144.33</v>
      </c>
      <c r="J7127" s="11"/>
      <c r="K7127" s="7"/>
      <c r="L7127" s="12">
        <v>15</v>
      </c>
      <c r="M7127" s="11"/>
      <c r="N7127" s="38">
        <f>I7127*(100-$B$4)*(100-$B$5)/10000</f>
        <v>45144.33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13451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13245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13451</v>
      </c>
      <c r="F7129" s="7" t="s">
        <v>31</v>
      </c>
      <c r="G7129" s="8">
        <v>7</v>
      </c>
      <c r="H7129" s="9">
        <v>7.2971999999999995E-2</v>
      </c>
      <c r="I7129" s="10">
        <v>46836.61</v>
      </c>
      <c r="J7129" s="11"/>
      <c r="K7129" s="7" t="s">
        <v>13245</v>
      </c>
      <c r="L7129" s="12">
        <v>30</v>
      </c>
      <c r="M7129" s="11"/>
      <c r="N7129" s="38">
        <f>I7129*(100-$B$4)*(100-$B$5)/10000</f>
        <v>46836.61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29</v>
      </c>
      <c r="E7130" s="7" t="s">
        <v>13451</v>
      </c>
      <c r="F7130" s="7" t="s">
        <v>31</v>
      </c>
      <c r="G7130" s="8">
        <v>7</v>
      </c>
      <c r="H7130" s="9">
        <v>7.2971999999999995E-2</v>
      </c>
      <c r="I7130" s="10">
        <v>49378.16</v>
      </c>
      <c r="J7130" s="11"/>
      <c r="K7130" s="7" t="s">
        <v>13250</v>
      </c>
      <c r="L7130" s="12">
        <v>30</v>
      </c>
      <c r="M7130" s="11"/>
      <c r="N7130" s="38">
        <f>I7130*(100-$B$4)*(100-$B$5)/10000</f>
        <v>49378.16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13451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13451</v>
      </c>
      <c r="F7132" s="7" t="s">
        <v>31</v>
      </c>
      <c r="G7132" s="8">
        <v>7</v>
      </c>
      <c r="H7132" s="9">
        <v>7.2971999999999995E-2</v>
      </c>
      <c r="I7132" s="10">
        <v>45144.33</v>
      </c>
      <c r="J7132" s="12">
        <v>5</v>
      </c>
      <c r="K7132" s="7"/>
      <c r="L7132" s="12">
        <v>15</v>
      </c>
      <c r="M7132" s="11"/>
      <c r="N7132" s="38">
        <f>I7132*(100-$B$4)*(100-$B$5)/10000</f>
        <v>45144.33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13451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13245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13451</v>
      </c>
      <c r="F7134" s="7" t="s">
        <v>31</v>
      </c>
      <c r="G7134" s="8">
        <v>7</v>
      </c>
      <c r="H7134" s="9">
        <v>7.2971999999999995E-2</v>
      </c>
      <c r="I7134" s="10">
        <v>46836.61</v>
      </c>
      <c r="J7134" s="11"/>
      <c r="K7134" s="7" t="s">
        <v>13245</v>
      </c>
      <c r="L7134" s="12">
        <v>30</v>
      </c>
      <c r="M7134" s="11"/>
      <c r="N7134" s="38">
        <f>I7134*(100-$B$4)*(100-$B$5)/10000</f>
        <v>46836.61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247</v>
      </c>
      <c r="D7135" s="7" t="s">
        <v>61</v>
      </c>
      <c r="E7135" s="7" t="s">
        <v>13451</v>
      </c>
      <c r="F7135" s="7" t="s">
        <v>31</v>
      </c>
      <c r="G7135" s="8">
        <v>7</v>
      </c>
      <c r="H7135" s="9">
        <v>7.2971999999999995E-2</v>
      </c>
      <c r="I7135" s="10">
        <v>49378.16</v>
      </c>
      <c r="J7135" s="11"/>
      <c r="K7135" s="7" t="s">
        <v>13250</v>
      </c>
      <c r="L7135" s="12">
        <v>30</v>
      </c>
      <c r="M7135" s="11"/>
      <c r="N7135" s="38">
        <f>I7135*(100-$B$4)*(100-$B$5)/10000</f>
        <v>49378.16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13240</v>
      </c>
      <c r="E7136" s="7" t="s">
        <v>13472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13240</v>
      </c>
      <c r="E7137" s="7" t="s">
        <v>13472</v>
      </c>
      <c r="F7137" s="7" t="s">
        <v>31</v>
      </c>
      <c r="G7137" s="8">
        <v>7.82</v>
      </c>
      <c r="H7137" s="9">
        <v>7.2971999999999995E-2</v>
      </c>
      <c r="I7137" s="10">
        <v>48392.1</v>
      </c>
      <c r="J7137" s="11"/>
      <c r="K7137" s="7"/>
      <c r="L7137" s="12">
        <v>15</v>
      </c>
      <c r="M7137" s="11"/>
      <c r="N7137" s="38">
        <f>I7137*(100-$B$4)*(100-$B$5)/10000</f>
        <v>48392.1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13240</v>
      </c>
      <c r="E7138" s="7" t="s">
        <v>13472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13245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13240</v>
      </c>
      <c r="E7139" s="7" t="s">
        <v>13472</v>
      </c>
      <c r="F7139" s="7" t="s">
        <v>31</v>
      </c>
      <c r="G7139" s="8">
        <v>7.82</v>
      </c>
      <c r="H7139" s="9">
        <v>7.2971999999999995E-2</v>
      </c>
      <c r="I7139" s="10">
        <v>50084.41</v>
      </c>
      <c r="J7139" s="11"/>
      <c r="K7139" s="7" t="s">
        <v>13245</v>
      </c>
      <c r="L7139" s="12">
        <v>30</v>
      </c>
      <c r="M7139" s="11"/>
      <c r="N7139" s="38">
        <f>I7139*(100-$B$4)*(100-$B$5)/10000</f>
        <v>50084.41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13240</v>
      </c>
      <c r="E7140" s="7" t="s">
        <v>13472</v>
      </c>
      <c r="F7140" s="7" t="s">
        <v>31</v>
      </c>
      <c r="G7140" s="8">
        <v>7.82</v>
      </c>
      <c r="H7140" s="9">
        <v>7.2971999999999995E-2</v>
      </c>
      <c r="I7140" s="10">
        <v>51832.98</v>
      </c>
      <c r="J7140" s="11"/>
      <c r="K7140" s="7" t="s">
        <v>13250</v>
      </c>
      <c r="L7140" s="12">
        <v>30</v>
      </c>
      <c r="M7140" s="11"/>
      <c r="N7140" s="38">
        <f>I7140*(100-$B$4)*(100-$B$5)/10000</f>
        <v>51832.98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13483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13483</v>
      </c>
      <c r="F7142" s="7" t="s">
        <v>31</v>
      </c>
      <c r="G7142" s="8">
        <v>7.82</v>
      </c>
      <c r="H7142" s="9">
        <v>7.2971999999999995E-2</v>
      </c>
      <c r="I7142" s="10">
        <v>48392.1</v>
      </c>
      <c r="J7142" s="11"/>
      <c r="K7142" s="7"/>
      <c r="L7142" s="12">
        <v>15</v>
      </c>
      <c r="M7142" s="11"/>
      <c r="N7142" s="38">
        <f>I7142*(100-$B$4)*(100-$B$5)/10000</f>
        <v>48392.1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13483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13245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13483</v>
      </c>
      <c r="F7144" s="7" t="s">
        <v>31</v>
      </c>
      <c r="G7144" s="8">
        <v>7.82</v>
      </c>
      <c r="H7144" s="9">
        <v>7.2971999999999995E-2</v>
      </c>
      <c r="I7144" s="10">
        <v>50084.41</v>
      </c>
      <c r="J7144" s="11"/>
      <c r="K7144" s="7" t="s">
        <v>13245</v>
      </c>
      <c r="L7144" s="12">
        <v>30</v>
      </c>
      <c r="M7144" s="11"/>
      <c r="N7144" s="38">
        <f>I7144*(100-$B$4)*(100-$B$5)/10000</f>
        <v>50084.41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29</v>
      </c>
      <c r="E7145" s="7" t="s">
        <v>13483</v>
      </c>
      <c r="F7145" s="7" t="s">
        <v>31</v>
      </c>
      <c r="G7145" s="8">
        <v>7.82</v>
      </c>
      <c r="H7145" s="9">
        <v>7.2971999999999995E-2</v>
      </c>
      <c r="I7145" s="10">
        <v>51832.98</v>
      </c>
      <c r="J7145" s="11"/>
      <c r="K7145" s="7" t="s">
        <v>13250</v>
      </c>
      <c r="L7145" s="12">
        <v>30</v>
      </c>
      <c r="M7145" s="11"/>
      <c r="N7145" s="38">
        <f>I7145*(100-$B$4)*(100-$B$5)/10000</f>
        <v>51832.98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13483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13483</v>
      </c>
      <c r="F7147" s="7" t="s">
        <v>31</v>
      </c>
      <c r="G7147" s="8">
        <v>7.82</v>
      </c>
      <c r="H7147" s="9">
        <v>7.2971999999999995E-2</v>
      </c>
      <c r="I7147" s="10">
        <v>48392.1</v>
      </c>
      <c r="J7147" s="11"/>
      <c r="K7147" s="7"/>
      <c r="L7147" s="12">
        <v>15</v>
      </c>
      <c r="M7147" s="11"/>
      <c r="N7147" s="38">
        <f>I7147*(100-$B$4)*(100-$B$5)/10000</f>
        <v>48392.1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13483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13245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13483</v>
      </c>
      <c r="F7149" s="7" t="s">
        <v>31</v>
      </c>
      <c r="G7149" s="8">
        <v>7.82</v>
      </c>
      <c r="H7149" s="9">
        <v>7.2971999999999995E-2</v>
      </c>
      <c r="I7149" s="10">
        <v>50084.41</v>
      </c>
      <c r="J7149" s="11"/>
      <c r="K7149" s="7" t="s">
        <v>13245</v>
      </c>
      <c r="L7149" s="12">
        <v>30</v>
      </c>
      <c r="M7149" s="11"/>
      <c r="N7149" s="38">
        <f>I7149*(100-$B$4)*(100-$B$5)/10000</f>
        <v>50084.41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13087</v>
      </c>
      <c r="D7150" s="7" t="s">
        <v>61</v>
      </c>
      <c r="E7150" s="7" t="s">
        <v>13483</v>
      </c>
      <c r="F7150" s="7" t="s">
        <v>31</v>
      </c>
      <c r="G7150" s="8">
        <v>7.82</v>
      </c>
      <c r="H7150" s="9">
        <v>7.2971999999999995E-2</v>
      </c>
      <c r="I7150" s="10">
        <v>51832.98</v>
      </c>
      <c r="J7150" s="11"/>
      <c r="K7150" s="7" t="s">
        <v>13250</v>
      </c>
      <c r="L7150" s="12">
        <v>30</v>
      </c>
      <c r="M7150" s="11"/>
      <c r="N7150" s="38">
        <f>I7150*(100-$B$4)*(100-$B$5)/10000</f>
        <v>51832.98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13504</v>
      </c>
      <c r="D7151" s="7" t="s">
        <v>13240</v>
      </c>
      <c r="E7151" s="7" t="s">
        <v>13483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13504</v>
      </c>
      <c r="D7152" s="7" t="s">
        <v>13240</v>
      </c>
      <c r="E7152" s="7" t="s">
        <v>13483</v>
      </c>
      <c r="F7152" s="7" t="s">
        <v>31</v>
      </c>
      <c r="G7152" s="8">
        <v>7.82</v>
      </c>
      <c r="H7152" s="9">
        <v>7.2971999999999995E-2</v>
      </c>
      <c r="I7152" s="10">
        <v>51639.91</v>
      </c>
      <c r="J7152" s="11"/>
      <c r="K7152" s="7"/>
      <c r="L7152" s="12">
        <v>15</v>
      </c>
      <c r="M7152" s="11"/>
      <c r="N7152" s="38">
        <f>I7152*(100-$B$4)*(100-$B$5)/10000</f>
        <v>51639.91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13504</v>
      </c>
      <c r="D7153" s="7" t="s">
        <v>13240</v>
      </c>
      <c r="E7153" s="7" t="s">
        <v>13483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13245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13504</v>
      </c>
      <c r="D7154" s="7" t="s">
        <v>13240</v>
      </c>
      <c r="E7154" s="7" t="s">
        <v>13483</v>
      </c>
      <c r="F7154" s="7" t="s">
        <v>31</v>
      </c>
      <c r="G7154" s="8">
        <v>7.82</v>
      </c>
      <c r="H7154" s="9">
        <v>7.2971999999999995E-2</v>
      </c>
      <c r="I7154" s="10">
        <v>53332.21</v>
      </c>
      <c r="J7154" s="11"/>
      <c r="K7154" s="7" t="s">
        <v>13245</v>
      </c>
      <c r="L7154" s="12">
        <v>30</v>
      </c>
      <c r="M7154" s="11"/>
      <c r="N7154" s="38">
        <f>I7154*(100-$B$4)*(100-$B$5)/10000</f>
        <v>53332.21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13504</v>
      </c>
      <c r="D7155" s="7" t="s">
        <v>13240</v>
      </c>
      <c r="E7155" s="7" t="s">
        <v>13483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13250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13504</v>
      </c>
      <c r="D7156" s="7" t="s">
        <v>13240</v>
      </c>
      <c r="E7156" s="7" t="s">
        <v>13483</v>
      </c>
      <c r="F7156" s="7" t="s">
        <v>31</v>
      </c>
      <c r="G7156" s="8">
        <v>7.82</v>
      </c>
      <c r="H7156" s="9">
        <v>7.2971999999999995E-2</v>
      </c>
      <c r="I7156" s="10">
        <v>56870.68</v>
      </c>
      <c r="J7156" s="11"/>
      <c r="K7156" s="7" t="s">
        <v>13250</v>
      </c>
      <c r="L7156" s="12">
        <v>30</v>
      </c>
      <c r="M7156" s="11"/>
      <c r="N7156" s="38">
        <f>I7156*(100-$B$4)*(100-$B$5)/10000</f>
        <v>56870.68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13504</v>
      </c>
      <c r="D7157" s="7" t="s">
        <v>29</v>
      </c>
      <c r="E7157" s="7" t="s">
        <v>13517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13504</v>
      </c>
      <c r="D7158" s="7" t="s">
        <v>29</v>
      </c>
      <c r="E7158" s="7" t="s">
        <v>13517</v>
      </c>
      <c r="F7158" s="7" t="s">
        <v>31</v>
      </c>
      <c r="G7158" s="8">
        <v>7.82</v>
      </c>
      <c r="H7158" s="9">
        <v>7.2971999999999995E-2</v>
      </c>
      <c r="I7158" s="10">
        <v>51639.91</v>
      </c>
      <c r="J7158" s="11"/>
      <c r="K7158" s="7"/>
      <c r="L7158" s="12">
        <v>15</v>
      </c>
      <c r="M7158" s="11"/>
      <c r="N7158" s="38">
        <f>I7158*(100-$B$4)*(100-$B$5)/10000</f>
        <v>51639.91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13504</v>
      </c>
      <c r="D7159" s="7" t="s">
        <v>29</v>
      </c>
      <c r="E7159" s="7" t="s">
        <v>13517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13245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13504</v>
      </c>
      <c r="D7160" s="7" t="s">
        <v>29</v>
      </c>
      <c r="E7160" s="7" t="s">
        <v>13517</v>
      </c>
      <c r="F7160" s="7" t="s">
        <v>31</v>
      </c>
      <c r="G7160" s="8">
        <v>7.82</v>
      </c>
      <c r="H7160" s="9">
        <v>7.2971999999999995E-2</v>
      </c>
      <c r="I7160" s="10">
        <v>53332.21</v>
      </c>
      <c r="J7160" s="11"/>
      <c r="K7160" s="7" t="s">
        <v>13245</v>
      </c>
      <c r="L7160" s="12">
        <v>30</v>
      </c>
      <c r="M7160" s="11"/>
      <c r="N7160" s="38">
        <f>I7160*(100-$B$4)*(100-$B$5)/10000</f>
        <v>53332.21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13504</v>
      </c>
      <c r="D7161" s="7" t="s">
        <v>29</v>
      </c>
      <c r="E7161" s="7" t="s">
        <v>13517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13250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13504</v>
      </c>
      <c r="D7162" s="7" t="s">
        <v>29</v>
      </c>
      <c r="E7162" s="7" t="s">
        <v>13517</v>
      </c>
      <c r="F7162" s="7" t="s">
        <v>31</v>
      </c>
      <c r="G7162" s="8">
        <v>7.82</v>
      </c>
      <c r="H7162" s="9">
        <v>7.2971999999999995E-2</v>
      </c>
      <c r="I7162" s="10">
        <v>56870.68</v>
      </c>
      <c r="J7162" s="11"/>
      <c r="K7162" s="7" t="s">
        <v>13250</v>
      </c>
      <c r="L7162" s="12">
        <v>30</v>
      </c>
      <c r="M7162" s="11"/>
      <c r="N7162" s="38">
        <f>I7162*(100-$B$4)*(100-$B$5)/10000</f>
        <v>56870.68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13504</v>
      </c>
      <c r="D7163" s="7" t="s">
        <v>61</v>
      </c>
      <c r="E7163" s="7" t="s">
        <v>13517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13504</v>
      </c>
      <c r="D7164" s="7" t="s">
        <v>61</v>
      </c>
      <c r="E7164" s="7" t="s">
        <v>13517</v>
      </c>
      <c r="F7164" s="7" t="s">
        <v>31</v>
      </c>
      <c r="G7164" s="8">
        <v>7.82</v>
      </c>
      <c r="H7164" s="9">
        <v>7.2971999999999995E-2</v>
      </c>
      <c r="I7164" s="10">
        <v>51639.91</v>
      </c>
      <c r="J7164" s="11"/>
      <c r="K7164" s="7"/>
      <c r="L7164" s="12">
        <v>15</v>
      </c>
      <c r="M7164" s="11"/>
      <c r="N7164" s="38">
        <f>I7164*(100-$B$4)*(100-$B$5)/10000</f>
        <v>51639.91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13504</v>
      </c>
      <c r="D7165" s="7" t="s">
        <v>61</v>
      </c>
      <c r="E7165" s="7" t="s">
        <v>13517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13245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13504</v>
      </c>
      <c r="D7166" s="7" t="s">
        <v>61</v>
      </c>
      <c r="E7166" s="7" t="s">
        <v>13517</v>
      </c>
      <c r="F7166" s="7" t="s">
        <v>31</v>
      </c>
      <c r="G7166" s="8">
        <v>7.82</v>
      </c>
      <c r="H7166" s="9">
        <v>7.2971999999999995E-2</v>
      </c>
      <c r="I7166" s="10">
        <v>53332.21</v>
      </c>
      <c r="J7166" s="11"/>
      <c r="K7166" s="7" t="s">
        <v>13245</v>
      </c>
      <c r="L7166" s="12">
        <v>30</v>
      </c>
      <c r="M7166" s="11"/>
      <c r="N7166" s="38">
        <f>I7166*(100-$B$4)*(100-$B$5)/10000</f>
        <v>53332.21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13504</v>
      </c>
      <c r="D7167" s="7" t="s">
        <v>61</v>
      </c>
      <c r="E7167" s="7" t="s">
        <v>13517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13250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13504</v>
      </c>
      <c r="D7168" s="7" t="s">
        <v>61</v>
      </c>
      <c r="E7168" s="7" t="s">
        <v>13517</v>
      </c>
      <c r="F7168" s="7" t="s">
        <v>31</v>
      </c>
      <c r="G7168" s="8">
        <v>7.82</v>
      </c>
      <c r="H7168" s="9">
        <v>7.2971999999999995E-2</v>
      </c>
      <c r="I7168" s="10">
        <v>56870.68</v>
      </c>
      <c r="J7168" s="11"/>
      <c r="K7168" s="7" t="s">
        <v>13250</v>
      </c>
      <c r="L7168" s="12">
        <v>30</v>
      </c>
      <c r="M7168" s="11"/>
      <c r="N7168" s="38">
        <f>I7168*(100-$B$4)*(100-$B$5)/10000</f>
        <v>56870.68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13226</v>
      </c>
      <c r="D7169" s="7" t="s">
        <v>13240</v>
      </c>
      <c r="E7169" s="7" t="s">
        <v>13542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13226</v>
      </c>
      <c r="D7170" s="7" t="s">
        <v>13240</v>
      </c>
      <c r="E7170" s="7" t="s">
        <v>13542</v>
      </c>
      <c r="F7170" s="7" t="s">
        <v>31</v>
      </c>
      <c r="G7170" s="8">
        <v>10</v>
      </c>
      <c r="H7170" s="9">
        <v>7.2971999999999995E-2</v>
      </c>
      <c r="I7170" s="10">
        <v>64631.07</v>
      </c>
      <c r="J7170" s="11"/>
      <c r="K7170" s="7"/>
      <c r="L7170" s="12">
        <v>15</v>
      </c>
      <c r="M7170" s="11"/>
      <c r="N7170" s="38">
        <f>I7170*(100-$B$4)*(100-$B$5)/10000</f>
        <v>64631.07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13226</v>
      </c>
      <c r="D7171" s="7" t="s">
        <v>13240</v>
      </c>
      <c r="E7171" s="7" t="s">
        <v>13542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13245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13226</v>
      </c>
      <c r="D7172" s="7" t="s">
        <v>13240</v>
      </c>
      <c r="E7172" s="7" t="s">
        <v>13542</v>
      </c>
      <c r="F7172" s="7" t="s">
        <v>31</v>
      </c>
      <c r="G7172" s="8">
        <v>10</v>
      </c>
      <c r="H7172" s="9">
        <v>7.2971999999999995E-2</v>
      </c>
      <c r="I7172" s="10">
        <v>66323.350000000006</v>
      </c>
      <c r="J7172" s="11"/>
      <c r="K7172" s="7" t="s">
        <v>13245</v>
      </c>
      <c r="L7172" s="12">
        <v>30</v>
      </c>
      <c r="M7172" s="11"/>
      <c r="N7172" s="38">
        <f>I7172*(100-$B$4)*(100-$B$5)/10000</f>
        <v>66323.350000000006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13226</v>
      </c>
      <c r="D7173" s="7" t="s">
        <v>13240</v>
      </c>
      <c r="E7173" s="7" t="s">
        <v>13542</v>
      </c>
      <c r="F7173" s="7" t="s">
        <v>31</v>
      </c>
      <c r="G7173" s="8">
        <v>10</v>
      </c>
      <c r="H7173" s="9">
        <v>7.2971999999999995E-2</v>
      </c>
      <c r="I7173" s="10">
        <v>69861.8</v>
      </c>
      <c r="J7173" s="11"/>
      <c r="K7173" s="7" t="s">
        <v>13250</v>
      </c>
      <c r="L7173" s="12">
        <v>30</v>
      </c>
      <c r="M7173" s="11"/>
      <c r="N7173" s="38">
        <f>I7173*(100-$B$4)*(100-$B$5)/10000</f>
        <v>69861.8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13226</v>
      </c>
      <c r="D7174" s="7" t="s">
        <v>29</v>
      </c>
      <c r="E7174" s="7" t="s">
        <v>13553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13226</v>
      </c>
      <c r="D7175" s="7" t="s">
        <v>29</v>
      </c>
      <c r="E7175" s="7" t="s">
        <v>13553</v>
      </c>
      <c r="F7175" s="7" t="s">
        <v>31</v>
      </c>
      <c r="G7175" s="8">
        <v>10</v>
      </c>
      <c r="H7175" s="9">
        <v>7.2971999999999995E-2</v>
      </c>
      <c r="I7175" s="10">
        <v>64631.07</v>
      </c>
      <c r="J7175" s="11"/>
      <c r="K7175" s="7"/>
      <c r="L7175" s="12">
        <v>15</v>
      </c>
      <c r="M7175" s="11"/>
      <c r="N7175" s="38">
        <f>I7175*(100-$B$4)*(100-$B$5)/10000</f>
        <v>64631.07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13226</v>
      </c>
      <c r="D7176" s="7" t="s">
        <v>29</v>
      </c>
      <c r="E7176" s="7" t="s">
        <v>13553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13245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13226</v>
      </c>
      <c r="D7177" s="7" t="s">
        <v>29</v>
      </c>
      <c r="E7177" s="7" t="s">
        <v>13553</v>
      </c>
      <c r="F7177" s="7" t="s">
        <v>31</v>
      </c>
      <c r="G7177" s="8">
        <v>10</v>
      </c>
      <c r="H7177" s="9">
        <v>7.2971999999999995E-2</v>
      </c>
      <c r="I7177" s="10">
        <v>66323.350000000006</v>
      </c>
      <c r="J7177" s="11"/>
      <c r="K7177" s="7" t="s">
        <v>13245</v>
      </c>
      <c r="L7177" s="12">
        <v>30</v>
      </c>
      <c r="M7177" s="11"/>
      <c r="N7177" s="38">
        <f>I7177*(100-$B$4)*(100-$B$5)/10000</f>
        <v>66323.350000000006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13226</v>
      </c>
      <c r="D7178" s="7" t="s">
        <v>29</v>
      </c>
      <c r="E7178" s="7" t="s">
        <v>13553</v>
      </c>
      <c r="F7178" s="7" t="s">
        <v>31</v>
      </c>
      <c r="G7178" s="8">
        <v>10</v>
      </c>
      <c r="H7178" s="9">
        <v>7.2971999999999995E-2</v>
      </c>
      <c r="I7178" s="10">
        <v>69861.8</v>
      </c>
      <c r="J7178" s="11"/>
      <c r="K7178" s="7" t="s">
        <v>13250</v>
      </c>
      <c r="L7178" s="12">
        <v>30</v>
      </c>
      <c r="M7178" s="11"/>
      <c r="N7178" s="38">
        <f>I7178*(100-$B$4)*(100-$B$5)/10000</f>
        <v>69861.8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13226</v>
      </c>
      <c r="D7179" s="7" t="s">
        <v>61</v>
      </c>
      <c r="E7179" s="7" t="s">
        <v>13553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13226</v>
      </c>
      <c r="D7180" s="7" t="s">
        <v>61</v>
      </c>
      <c r="E7180" s="7" t="s">
        <v>13553</v>
      </c>
      <c r="F7180" s="7" t="s">
        <v>31</v>
      </c>
      <c r="G7180" s="8">
        <v>10</v>
      </c>
      <c r="H7180" s="9">
        <v>7.2971999999999995E-2</v>
      </c>
      <c r="I7180" s="10">
        <v>64631.07</v>
      </c>
      <c r="J7180" s="11"/>
      <c r="K7180" s="7"/>
      <c r="L7180" s="12">
        <v>15</v>
      </c>
      <c r="M7180" s="11"/>
      <c r="N7180" s="38">
        <f>I7180*(100-$B$4)*(100-$B$5)/10000</f>
        <v>64631.07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13226</v>
      </c>
      <c r="D7181" s="7" t="s">
        <v>61</v>
      </c>
      <c r="E7181" s="7" t="s">
        <v>13553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13245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13226</v>
      </c>
      <c r="D7182" s="7" t="s">
        <v>61</v>
      </c>
      <c r="E7182" s="7" t="s">
        <v>13553</v>
      </c>
      <c r="F7182" s="7" t="s">
        <v>31</v>
      </c>
      <c r="G7182" s="8">
        <v>10</v>
      </c>
      <c r="H7182" s="9">
        <v>7.2971999999999995E-2</v>
      </c>
      <c r="I7182" s="10">
        <v>66323.350000000006</v>
      </c>
      <c r="J7182" s="11"/>
      <c r="K7182" s="7" t="s">
        <v>13245</v>
      </c>
      <c r="L7182" s="12">
        <v>30</v>
      </c>
      <c r="M7182" s="11"/>
      <c r="N7182" s="38">
        <f>I7182*(100-$B$4)*(100-$B$5)/10000</f>
        <v>66323.350000000006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13226</v>
      </c>
      <c r="D7183" s="7" t="s">
        <v>61</v>
      </c>
      <c r="E7183" s="7" t="s">
        <v>13553</v>
      </c>
      <c r="F7183" s="7" t="s">
        <v>31</v>
      </c>
      <c r="G7183" s="8">
        <v>10</v>
      </c>
      <c r="H7183" s="9">
        <v>7.2971999999999995E-2</v>
      </c>
      <c r="I7183" s="10">
        <v>69861.8</v>
      </c>
      <c r="J7183" s="11"/>
      <c r="K7183" s="7" t="s">
        <v>13250</v>
      </c>
      <c r="L7183" s="12">
        <v>30</v>
      </c>
      <c r="M7183" s="11"/>
      <c r="N7183" s="38">
        <f>I7183*(100-$B$4)*(100-$B$5)/10000</f>
        <v>69861.8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13574</v>
      </c>
      <c r="D7184" s="7" t="s">
        <v>13240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13574</v>
      </c>
      <c r="D7185" s="7" t="s">
        <v>13240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67878.850000000006</v>
      </c>
      <c r="J7185" s="11"/>
      <c r="K7185" s="7"/>
      <c r="L7185" s="12">
        <v>15</v>
      </c>
      <c r="M7185" s="11"/>
      <c r="N7185" s="38">
        <f>I7185*(100-$B$4)*(100-$B$5)/10000</f>
        <v>67878.850000000006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13574</v>
      </c>
      <c r="D7186" s="7" t="s">
        <v>13240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13245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13574</v>
      </c>
      <c r="D7187" s="7" t="s">
        <v>13240</v>
      </c>
      <c r="E7187" s="7" t="s">
        <v>13575</v>
      </c>
      <c r="F7187" s="7" t="s">
        <v>31</v>
      </c>
      <c r="G7187" s="8">
        <v>10</v>
      </c>
      <c r="H7187" s="9">
        <v>7.2971999999999995E-2</v>
      </c>
      <c r="I7187" s="10">
        <v>69571.16</v>
      </c>
      <c r="J7187" s="11"/>
      <c r="K7187" s="7" t="s">
        <v>13245</v>
      </c>
      <c r="L7187" s="12">
        <v>30</v>
      </c>
      <c r="M7187" s="11"/>
      <c r="N7187" s="38">
        <f>I7187*(100-$B$4)*(100-$B$5)/10000</f>
        <v>69571.16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13574</v>
      </c>
      <c r="D7188" s="7" t="s">
        <v>13240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73109.62</v>
      </c>
      <c r="J7188" s="11"/>
      <c r="K7188" s="7" t="s">
        <v>13250</v>
      </c>
      <c r="L7188" s="12">
        <v>30</v>
      </c>
      <c r="M7188" s="11"/>
      <c r="N7188" s="38">
        <f>I7188*(100-$B$4)*(100-$B$5)/10000</f>
        <v>73109.62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13574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13574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67878.850000000006</v>
      </c>
      <c r="J7190" s="11"/>
      <c r="K7190" s="7"/>
      <c r="L7190" s="12">
        <v>15</v>
      </c>
      <c r="M7190" s="11"/>
      <c r="N7190" s="38">
        <f>I7190*(100-$B$4)*(100-$B$5)/10000</f>
        <v>67878.850000000006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13574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13245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13574</v>
      </c>
      <c r="D7192" s="7" t="s">
        <v>29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69571.16</v>
      </c>
      <c r="J7192" s="11"/>
      <c r="K7192" s="7" t="s">
        <v>13245</v>
      </c>
      <c r="L7192" s="12">
        <v>30</v>
      </c>
      <c r="M7192" s="11"/>
      <c r="N7192" s="38">
        <f>I7192*(100-$B$4)*(100-$B$5)/10000</f>
        <v>69571.16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13574</v>
      </c>
      <c r="D7193" s="7" t="s">
        <v>29</v>
      </c>
      <c r="E7193" s="7" t="s">
        <v>13586</v>
      </c>
      <c r="F7193" s="7" t="s">
        <v>31</v>
      </c>
      <c r="G7193" s="8">
        <v>10</v>
      </c>
      <c r="H7193" s="9">
        <v>7.2971999999999995E-2</v>
      </c>
      <c r="I7193" s="10">
        <v>73109.62</v>
      </c>
      <c r="J7193" s="11"/>
      <c r="K7193" s="7" t="s">
        <v>13250</v>
      </c>
      <c r="L7193" s="12">
        <v>30</v>
      </c>
      <c r="M7193" s="11"/>
      <c r="N7193" s="38">
        <f>I7193*(100-$B$4)*(100-$B$5)/10000</f>
        <v>73109.62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13574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13574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67878.850000000006</v>
      </c>
      <c r="J7195" s="11"/>
      <c r="K7195" s="7"/>
      <c r="L7195" s="12">
        <v>15</v>
      </c>
      <c r="M7195" s="11"/>
      <c r="N7195" s="38">
        <f>I7195*(100-$B$4)*(100-$B$5)/10000</f>
        <v>67878.850000000006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13574</v>
      </c>
      <c r="D7196" s="7" t="s">
        <v>61</v>
      </c>
      <c r="E7196" s="7" t="s">
        <v>13586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13245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13574</v>
      </c>
      <c r="D7197" s="7" t="s">
        <v>61</v>
      </c>
      <c r="E7197" s="7" t="s">
        <v>13586</v>
      </c>
      <c r="F7197" s="7" t="s">
        <v>31</v>
      </c>
      <c r="G7197" s="8">
        <v>10</v>
      </c>
      <c r="H7197" s="9">
        <v>7.2971999999999995E-2</v>
      </c>
      <c r="I7197" s="10">
        <v>69571.16</v>
      </c>
      <c r="J7197" s="11"/>
      <c r="K7197" s="7" t="s">
        <v>13245</v>
      </c>
      <c r="L7197" s="12">
        <v>30</v>
      </c>
      <c r="M7197" s="11"/>
      <c r="N7197" s="38">
        <f>I7197*(100-$B$4)*(100-$B$5)/10000</f>
        <v>69571.16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13574</v>
      </c>
      <c r="D7198" s="7" t="s">
        <v>61</v>
      </c>
      <c r="E7198" s="7" t="s">
        <v>13586</v>
      </c>
      <c r="F7198" s="7" t="s">
        <v>31</v>
      </c>
      <c r="G7198" s="8">
        <v>10</v>
      </c>
      <c r="H7198" s="9">
        <v>7.2971999999999995E-2</v>
      </c>
      <c r="I7198" s="10">
        <v>73109.62</v>
      </c>
      <c r="J7198" s="11"/>
      <c r="K7198" s="7" t="s">
        <v>13250</v>
      </c>
      <c r="L7198" s="12">
        <v>30</v>
      </c>
      <c r="M7198" s="11"/>
      <c r="N7198" s="38">
        <f>I7198*(100-$B$4)*(100-$B$5)/10000</f>
        <v>73109.62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13240</v>
      </c>
      <c r="E7199" s="7" t="s">
        <v>13607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13240</v>
      </c>
      <c r="E7200" s="7" t="s">
        <v>13607</v>
      </c>
      <c r="F7200" s="7" t="s">
        <v>31</v>
      </c>
      <c r="G7200" s="8">
        <v>10</v>
      </c>
      <c r="H7200" s="9">
        <v>7.2971999999999995E-2</v>
      </c>
      <c r="I7200" s="10">
        <v>71126.64</v>
      </c>
      <c r="J7200" s="11"/>
      <c r="K7200" s="7"/>
      <c r="L7200" s="12">
        <v>15</v>
      </c>
      <c r="M7200" s="11"/>
      <c r="N7200" s="38">
        <f>I7200*(100-$B$4)*(100-$B$5)/10000</f>
        <v>71126.64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13240</v>
      </c>
      <c r="E7201" s="7" t="s">
        <v>13607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13245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13240</v>
      </c>
      <c r="E7202" s="7" t="s">
        <v>13607</v>
      </c>
      <c r="F7202" s="7" t="s">
        <v>31</v>
      </c>
      <c r="G7202" s="8">
        <v>10</v>
      </c>
      <c r="H7202" s="9">
        <v>7.2971999999999995E-2</v>
      </c>
      <c r="I7202" s="10">
        <v>72818.94</v>
      </c>
      <c r="J7202" s="11"/>
      <c r="K7202" s="7" t="s">
        <v>13245</v>
      </c>
      <c r="L7202" s="12">
        <v>30</v>
      </c>
      <c r="M7202" s="11"/>
      <c r="N7202" s="38">
        <f>I7202*(100-$B$4)*(100-$B$5)/10000</f>
        <v>72818.94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13616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13616</v>
      </c>
      <c r="F7204" s="7" t="s">
        <v>31</v>
      </c>
      <c r="G7204" s="8">
        <v>10</v>
      </c>
      <c r="H7204" s="9">
        <v>7.2971999999999995E-2</v>
      </c>
      <c r="I7204" s="10">
        <v>71126.64</v>
      </c>
      <c r="J7204" s="11"/>
      <c r="K7204" s="7"/>
      <c r="L7204" s="12">
        <v>15</v>
      </c>
      <c r="M7204" s="11"/>
      <c r="N7204" s="38">
        <f>I7204*(100-$B$4)*(100-$B$5)/10000</f>
        <v>71126.64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13616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13245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29</v>
      </c>
      <c r="E7206" s="7" t="s">
        <v>13616</v>
      </c>
      <c r="F7206" s="7" t="s">
        <v>31</v>
      </c>
      <c r="G7206" s="8">
        <v>10</v>
      </c>
      <c r="H7206" s="9">
        <v>7.2971999999999995E-2</v>
      </c>
      <c r="I7206" s="10">
        <v>72818.94</v>
      </c>
      <c r="J7206" s="11"/>
      <c r="K7206" s="7" t="s">
        <v>13245</v>
      </c>
      <c r="L7206" s="12">
        <v>30</v>
      </c>
      <c r="M7206" s="11"/>
      <c r="N7206" s="38">
        <f>I7206*(100-$B$4)*(100-$B$5)/10000</f>
        <v>72818.94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13616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13616</v>
      </c>
      <c r="F7208" s="7" t="s">
        <v>31</v>
      </c>
      <c r="G7208" s="8">
        <v>9.8149999999999995</v>
      </c>
      <c r="H7208" s="9">
        <v>6.6949999999999996E-2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13616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13245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12471</v>
      </c>
      <c r="D7210" s="7" t="s">
        <v>61</v>
      </c>
      <c r="E7210" s="7" t="s">
        <v>13616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13245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13633</v>
      </c>
      <c r="D7211" s="7" t="s">
        <v>13240</v>
      </c>
      <c r="E7211" s="7" t="s">
        <v>13634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13633</v>
      </c>
      <c r="D7212" s="7" t="s">
        <v>13240</v>
      </c>
      <c r="E7212" s="7" t="s">
        <v>13634</v>
      </c>
      <c r="F7212" s="7" t="s">
        <v>31</v>
      </c>
      <c r="G7212" s="8">
        <v>10.82</v>
      </c>
      <c r="H7212" s="9">
        <v>4.9799999999999997E-2</v>
      </c>
      <c r="I7212" s="10">
        <v>85332.41</v>
      </c>
      <c r="J7212" s="11"/>
      <c r="K7212" s="7"/>
      <c r="L7212" s="12">
        <v>30</v>
      </c>
      <c r="M7212" s="11"/>
      <c r="N7212" s="38">
        <f>I7212*(100-$B$4)*(100-$B$5)/10000</f>
        <v>85332.41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13633</v>
      </c>
      <c r="D7213" s="7" t="s">
        <v>13240</v>
      </c>
      <c r="E7213" s="7" t="s">
        <v>13634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13245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13633</v>
      </c>
      <c r="D7214" s="7" t="s">
        <v>13240</v>
      </c>
      <c r="E7214" s="7" t="s">
        <v>13634</v>
      </c>
      <c r="F7214" s="7" t="s">
        <v>31</v>
      </c>
      <c r="G7214" s="8">
        <v>10.82</v>
      </c>
      <c r="H7214" s="9">
        <v>4.9799999999999997E-2</v>
      </c>
      <c r="I7214" s="10">
        <v>87024.73</v>
      </c>
      <c r="J7214" s="11"/>
      <c r="K7214" s="7" t="s">
        <v>13245</v>
      </c>
      <c r="L7214" s="12">
        <v>30</v>
      </c>
      <c r="M7214" s="11"/>
      <c r="N7214" s="38">
        <f>I7214*(100-$B$4)*(100-$B$5)/10000</f>
        <v>87024.73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13633</v>
      </c>
      <c r="D7215" s="7" t="s">
        <v>29</v>
      </c>
      <c r="E7215" s="7" t="s">
        <v>13643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13633</v>
      </c>
      <c r="D7216" s="7" t="s">
        <v>29</v>
      </c>
      <c r="E7216" s="7" t="s">
        <v>13643</v>
      </c>
      <c r="F7216" s="7" t="s">
        <v>31</v>
      </c>
      <c r="G7216" s="8">
        <v>10.82</v>
      </c>
      <c r="H7216" s="9">
        <v>4.9799999999999997E-2</v>
      </c>
      <c r="I7216" s="10">
        <v>85332.41</v>
      </c>
      <c r="J7216" s="11"/>
      <c r="K7216" s="7"/>
      <c r="L7216" s="12">
        <v>15</v>
      </c>
      <c r="M7216" s="11"/>
      <c r="N7216" s="38">
        <f>I7216*(100-$B$4)*(100-$B$5)/10000</f>
        <v>85332.41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13633</v>
      </c>
      <c r="D7217" s="7" t="s">
        <v>29</v>
      </c>
      <c r="E7217" s="7" t="s">
        <v>13643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13245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13633</v>
      </c>
      <c r="D7218" s="7" t="s">
        <v>29</v>
      </c>
      <c r="E7218" s="7" t="s">
        <v>13643</v>
      </c>
      <c r="F7218" s="7" t="s">
        <v>31</v>
      </c>
      <c r="G7218" s="8">
        <v>10.82</v>
      </c>
      <c r="H7218" s="9">
        <v>4.9799999999999997E-2</v>
      </c>
      <c r="I7218" s="10">
        <v>87024.73</v>
      </c>
      <c r="J7218" s="11"/>
      <c r="K7218" s="7" t="s">
        <v>13245</v>
      </c>
      <c r="L7218" s="12">
        <v>25</v>
      </c>
      <c r="M7218" s="11"/>
      <c r="N7218" s="38">
        <f>I7218*(100-$B$4)*(100-$B$5)/10000</f>
        <v>87024.73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13633</v>
      </c>
      <c r="D7219" s="7" t="s">
        <v>61</v>
      </c>
      <c r="E7219" s="7" t="s">
        <v>13643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13633</v>
      </c>
      <c r="D7220" s="7" t="s">
        <v>61</v>
      </c>
      <c r="E7220" s="7" t="s">
        <v>13643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15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13633</v>
      </c>
      <c r="D7221" s="7" t="s">
        <v>61</v>
      </c>
      <c r="E7221" s="7" t="s">
        <v>13643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13245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14471</v>
      </c>
      <c r="B7222" s="7" t="s">
        <v>14472</v>
      </c>
      <c r="C7222" s="7" t="s">
        <v>13633</v>
      </c>
      <c r="D7222" s="7" t="s">
        <v>61</v>
      </c>
      <c r="E7222" s="7" t="s">
        <v>13643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13245</v>
      </c>
      <c r="L7222" s="12">
        <v>25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11.1" customHeight="1" outlineLevel="4" x14ac:dyDescent="0.2">
      <c r="A7223" s="30" t="s">
        <v>14473</v>
      </c>
      <c r="B7223" s="30"/>
      <c r="C7223" s="30"/>
      <c r="D7223" s="30"/>
      <c r="E7223" s="30"/>
      <c r="F7223" s="30"/>
      <c r="G7223" s="30"/>
      <c r="H7223" s="30"/>
      <c r="I7223" s="30"/>
      <c r="J7223" s="30"/>
      <c r="K7223" s="30"/>
      <c r="L7223" s="30"/>
      <c r="M7223" s="30"/>
      <c r="N7223" s="37"/>
      <c r="O7223" s="37"/>
      <c r="P7223" s="37"/>
      <c r="Q7223" s="37"/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13240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13240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23603.31</v>
      </c>
      <c r="J7225" s="11"/>
      <c r="K7225" s="7"/>
      <c r="L7225" s="12">
        <v>30</v>
      </c>
      <c r="M7225" s="11"/>
      <c r="N7225" s="38">
        <f>I7225*(100-$B$4)*(100-$B$5)/10000</f>
        <v>23603.31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13240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13245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13240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25295.61</v>
      </c>
      <c r="J7227" s="11"/>
      <c r="K7227" s="7" t="s">
        <v>13245</v>
      </c>
      <c r="L7227" s="12">
        <v>30</v>
      </c>
      <c r="M7227" s="11"/>
      <c r="N7227" s="38">
        <f>I7227*(100-$B$4)*(100-$B$5)/10000</f>
        <v>25295.61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13240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13250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13240</v>
      </c>
      <c r="E7229" s="7" t="s">
        <v>40</v>
      </c>
      <c r="F7229" s="7" t="s">
        <v>31</v>
      </c>
      <c r="G7229" s="8">
        <v>5.35</v>
      </c>
      <c r="H7229" s="9">
        <v>3.9548E-2</v>
      </c>
      <c r="I7229" s="10">
        <v>26372.57</v>
      </c>
      <c r="J7229" s="11"/>
      <c r="K7229" s="7" t="s">
        <v>13250</v>
      </c>
      <c r="L7229" s="12">
        <v>30</v>
      </c>
      <c r="M7229" s="11"/>
      <c r="N7229" s="38">
        <f>I7229*(100-$B$4)*(100-$B$5)/10000</f>
        <v>26372.57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23603.31</v>
      </c>
      <c r="J7231" s="11"/>
      <c r="K7231" s="7"/>
      <c r="L7231" s="12">
        <v>30</v>
      </c>
      <c r="M7231" s="11"/>
      <c r="N7231" s="38">
        <f>I7231*(100-$B$4)*(100-$B$5)/10000</f>
        <v>23603.31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13245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25295.61</v>
      </c>
      <c r="J7233" s="11"/>
      <c r="K7233" s="7" t="s">
        <v>13245</v>
      </c>
      <c r="L7233" s="12">
        <v>30</v>
      </c>
      <c r="M7233" s="11"/>
      <c r="N7233" s="38">
        <f>I7233*(100-$B$4)*(100-$B$5)/10000</f>
        <v>25295.61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13250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29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26372.57</v>
      </c>
      <c r="J7235" s="11"/>
      <c r="K7235" s="7" t="s">
        <v>13250</v>
      </c>
      <c r="L7235" s="12">
        <v>30</v>
      </c>
      <c r="M7235" s="11"/>
      <c r="N7235" s="38">
        <f>I7235*(100-$B$4)*(100-$B$5)/10000</f>
        <v>26372.57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23603.31</v>
      </c>
      <c r="J7237" s="11"/>
      <c r="K7237" s="7"/>
      <c r="L7237" s="12">
        <v>30</v>
      </c>
      <c r="M7237" s="11"/>
      <c r="N7237" s="38">
        <f>I7237*(100-$B$4)*(100-$B$5)/10000</f>
        <v>23603.31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13245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25295.61</v>
      </c>
      <c r="J7239" s="11"/>
      <c r="K7239" s="7" t="s">
        <v>13245</v>
      </c>
      <c r="L7239" s="12">
        <v>30</v>
      </c>
      <c r="M7239" s="11"/>
      <c r="N7239" s="38">
        <f>I7239*(100-$B$4)*(100-$B$5)/10000</f>
        <v>25295.61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13250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34</v>
      </c>
      <c r="D7241" s="7" t="s">
        <v>61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26372.57</v>
      </c>
      <c r="J7241" s="11"/>
      <c r="K7241" s="7" t="s">
        <v>13250</v>
      </c>
      <c r="L7241" s="12">
        <v>30</v>
      </c>
      <c r="M7241" s="11"/>
      <c r="N7241" s="38">
        <f>I7241*(100-$B$4)*(100-$B$5)/10000</f>
        <v>26372.57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13240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13240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24714.09</v>
      </c>
      <c r="J7243" s="11"/>
      <c r="K7243" s="7"/>
      <c r="L7243" s="12">
        <v>30</v>
      </c>
      <c r="M7243" s="11"/>
      <c r="N7243" s="38">
        <f>I7243*(100-$B$4)*(100-$B$5)/10000</f>
        <v>24714.09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13240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13245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13240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26406.38</v>
      </c>
      <c r="J7245" s="11"/>
      <c r="K7245" s="7" t="s">
        <v>13245</v>
      </c>
      <c r="L7245" s="12">
        <v>30</v>
      </c>
      <c r="M7245" s="11"/>
      <c r="N7245" s="38">
        <f>I7245*(100-$B$4)*(100-$B$5)/10000</f>
        <v>26406.38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13240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13250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13240</v>
      </c>
      <c r="E7247" s="7" t="s">
        <v>7899</v>
      </c>
      <c r="F7247" s="7" t="s">
        <v>31</v>
      </c>
      <c r="G7247" s="8">
        <v>5.35</v>
      </c>
      <c r="H7247" s="9">
        <v>3.9548E-2</v>
      </c>
      <c r="I7247" s="10">
        <v>27483.32</v>
      </c>
      <c r="J7247" s="11"/>
      <c r="K7247" s="7" t="s">
        <v>13250</v>
      </c>
      <c r="L7247" s="12">
        <v>30</v>
      </c>
      <c r="M7247" s="11"/>
      <c r="N7247" s="38">
        <f>I7247*(100-$B$4)*(100-$B$5)/10000</f>
        <v>27483.32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24714.09</v>
      </c>
      <c r="J7249" s="11"/>
      <c r="K7249" s="7"/>
      <c r="L7249" s="12">
        <v>30</v>
      </c>
      <c r="M7249" s="11"/>
      <c r="N7249" s="38">
        <f>I7249*(100-$B$4)*(100-$B$5)/10000</f>
        <v>24714.09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13245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26406.38</v>
      </c>
      <c r="J7251" s="11"/>
      <c r="K7251" s="7" t="s">
        <v>13245</v>
      </c>
      <c r="L7251" s="12">
        <v>30</v>
      </c>
      <c r="M7251" s="11"/>
      <c r="N7251" s="38">
        <f>I7251*(100-$B$4)*(100-$B$5)/10000</f>
        <v>26406.38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13250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29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27483.32</v>
      </c>
      <c r="J7253" s="11"/>
      <c r="K7253" s="7" t="s">
        <v>13250</v>
      </c>
      <c r="L7253" s="12">
        <v>30</v>
      </c>
      <c r="M7253" s="11"/>
      <c r="N7253" s="38">
        <f>I7253*(100-$B$4)*(100-$B$5)/10000</f>
        <v>27483.32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24714.09</v>
      </c>
      <c r="J7255" s="11"/>
      <c r="K7255" s="7"/>
      <c r="L7255" s="12">
        <v>30</v>
      </c>
      <c r="M7255" s="11"/>
      <c r="N7255" s="38">
        <f>I7255*(100-$B$4)*(100-$B$5)/10000</f>
        <v>24714.09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13245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26406.38</v>
      </c>
      <c r="J7257" s="11"/>
      <c r="K7257" s="7" t="s">
        <v>13245</v>
      </c>
      <c r="L7257" s="12">
        <v>30</v>
      </c>
      <c r="M7257" s="11"/>
      <c r="N7257" s="38">
        <f>I7257*(100-$B$4)*(100-$B$5)/10000</f>
        <v>26406.38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13250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444</v>
      </c>
      <c r="D7259" s="7" t="s">
        <v>61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27483.32</v>
      </c>
      <c r="J7259" s="11"/>
      <c r="K7259" s="7" t="s">
        <v>13250</v>
      </c>
      <c r="L7259" s="12">
        <v>30</v>
      </c>
      <c r="M7259" s="11"/>
      <c r="N7259" s="38">
        <f>I7259*(100-$B$4)*(100-$B$5)/10000</f>
        <v>27483.32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13240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13240</v>
      </c>
      <c r="E7261" s="7" t="s">
        <v>8794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13240</v>
      </c>
      <c r="E7262" s="7" t="s">
        <v>352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13240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32153.16</v>
      </c>
      <c r="J7263" s="11"/>
      <c r="K7263" s="7"/>
      <c r="L7263" s="12">
        <v>15</v>
      </c>
      <c r="M7263" s="11"/>
      <c r="N7263" s="38">
        <f>I7263*(100-$B$4)*(100-$B$5)/10000</f>
        <v>32153.16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13240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27794.799999999999</v>
      </c>
      <c r="J7264" s="11"/>
      <c r="K7264" s="7" t="s">
        <v>13245</v>
      </c>
      <c r="L7264" s="12">
        <v>30</v>
      </c>
      <c r="M7264" s="11"/>
      <c r="N7264" s="38">
        <f>I7264*(100-$B$4)*(100-$B$5)/10000</f>
        <v>27794.799999999999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14557</v>
      </c>
      <c r="C7265" s="7" t="s">
        <v>2064</v>
      </c>
      <c r="D7265" s="7" t="s">
        <v>13240</v>
      </c>
      <c r="E7265" s="7" t="s">
        <v>352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13245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14558</v>
      </c>
      <c r="B7266" s="7" t="s">
        <v>14557</v>
      </c>
      <c r="C7266" s="7" t="s">
        <v>2064</v>
      </c>
      <c r="D7266" s="7" t="s">
        <v>13240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13245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14559</v>
      </c>
      <c r="B7267" s="7" t="s">
        <v>14555</v>
      </c>
      <c r="C7267" s="7" t="s">
        <v>2064</v>
      </c>
      <c r="D7267" s="7" t="s">
        <v>13240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13245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13240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13250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14563</v>
      </c>
      <c r="C7269" s="7" t="s">
        <v>2064</v>
      </c>
      <c r="D7269" s="7" t="s">
        <v>13240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13250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14564</v>
      </c>
      <c r="B7270" s="7" t="s">
        <v>14563</v>
      </c>
      <c r="C7270" s="7" t="s">
        <v>2064</v>
      </c>
      <c r="D7270" s="7" t="s">
        <v>13240</v>
      </c>
      <c r="E7270" s="7" t="s">
        <v>8794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13250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7949</v>
      </c>
      <c r="F7274" s="7" t="s">
        <v>31</v>
      </c>
      <c r="G7274" s="8">
        <v>5.83</v>
      </c>
      <c r="H7274" s="9">
        <v>3.4299999999999997E-2</v>
      </c>
      <c r="I7274" s="10">
        <v>32153.16</v>
      </c>
      <c r="J7274" s="11"/>
      <c r="K7274" s="7"/>
      <c r="L7274" s="12">
        <v>15</v>
      </c>
      <c r="M7274" s="11"/>
      <c r="N7274" s="38">
        <f>I7274*(100-$B$4)*(100-$B$5)/10000</f>
        <v>32153.16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7949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13245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13245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14577</v>
      </c>
      <c r="C7277" s="7" t="s">
        <v>2064</v>
      </c>
      <c r="D7277" s="7" t="s">
        <v>29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27794.799999999999</v>
      </c>
      <c r="J7277" s="11"/>
      <c r="K7277" s="7" t="s">
        <v>13245</v>
      </c>
      <c r="L7277" s="12">
        <v>30</v>
      </c>
      <c r="M7277" s="11"/>
      <c r="N7277" s="38">
        <f>I7277*(100-$B$4)*(100-$B$5)/10000</f>
        <v>27794.799999999999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14578</v>
      </c>
      <c r="B7278" s="7" t="s">
        <v>14577</v>
      </c>
      <c r="C7278" s="7" t="s">
        <v>2064</v>
      </c>
      <c r="D7278" s="7" t="s">
        <v>29</v>
      </c>
      <c r="E7278" s="7" t="s">
        <v>7949</v>
      </c>
      <c r="F7278" s="7" t="s">
        <v>31</v>
      </c>
      <c r="G7278" s="8">
        <v>5.83</v>
      </c>
      <c r="H7278" s="9">
        <v>3.4299999999999997E-2</v>
      </c>
      <c r="I7278" s="10">
        <v>33845.440000000002</v>
      </c>
      <c r="J7278" s="11"/>
      <c r="K7278" s="7" t="s">
        <v>13245</v>
      </c>
      <c r="L7278" s="12">
        <v>30</v>
      </c>
      <c r="M7278" s="11"/>
      <c r="N7278" s="38">
        <f>I7278*(100-$B$4)*(100-$B$5)/10000</f>
        <v>33845.440000000002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13250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13250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28871.75</v>
      </c>
      <c r="J7281" s="11"/>
      <c r="K7281" s="7" t="s">
        <v>13250</v>
      </c>
      <c r="L7281" s="12">
        <v>30</v>
      </c>
      <c r="M7281" s="11"/>
      <c r="N7281" s="38">
        <f>I7281*(100-$B$4)*(100-$B$5)/10000</f>
        <v>28871.75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566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7949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32153.16</v>
      </c>
      <c r="J7285" s="11"/>
      <c r="K7285" s="7"/>
      <c r="L7285" s="12">
        <v>15</v>
      </c>
      <c r="M7285" s="11"/>
      <c r="N7285" s="38">
        <f>I7285*(100-$B$4)*(100-$B$5)/10000</f>
        <v>32153.16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13245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14595</v>
      </c>
      <c r="C7287" s="7" t="s">
        <v>2064</v>
      </c>
      <c r="D7287" s="7" t="s">
        <v>61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27794.799999999999</v>
      </c>
      <c r="J7287" s="11"/>
      <c r="K7287" s="7" t="s">
        <v>13245</v>
      </c>
      <c r="L7287" s="12">
        <v>30</v>
      </c>
      <c r="M7287" s="11"/>
      <c r="N7287" s="38">
        <f>I7287*(100-$B$4)*(100-$B$5)/10000</f>
        <v>27794.799999999999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14596</v>
      </c>
      <c r="B7288" s="7" t="s">
        <v>14595</v>
      </c>
      <c r="C7288" s="7" t="s">
        <v>2064</v>
      </c>
      <c r="D7288" s="7" t="s">
        <v>61</v>
      </c>
      <c r="E7288" s="7" t="s">
        <v>7949</v>
      </c>
      <c r="F7288" s="7" t="s">
        <v>31</v>
      </c>
      <c r="G7288" s="8">
        <v>5.83</v>
      </c>
      <c r="H7288" s="9">
        <v>3.4299999999999997E-2</v>
      </c>
      <c r="I7288" s="10">
        <v>33845.440000000002</v>
      </c>
      <c r="J7288" s="11"/>
      <c r="K7288" s="7" t="s">
        <v>13245</v>
      </c>
      <c r="L7288" s="12">
        <v>30</v>
      </c>
      <c r="M7288" s="11"/>
      <c r="N7288" s="38">
        <f>I7288*(100-$B$4)*(100-$B$5)/10000</f>
        <v>33845.440000000002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14597</v>
      </c>
      <c r="B7289" s="7" t="s">
        <v>14593</v>
      </c>
      <c r="C7289" s="7" t="s">
        <v>2064</v>
      </c>
      <c r="D7289" s="7" t="s">
        <v>61</v>
      </c>
      <c r="E7289" s="7" t="s">
        <v>7949</v>
      </c>
      <c r="F7289" s="7" t="s">
        <v>31</v>
      </c>
      <c r="G7289" s="8">
        <v>5.83</v>
      </c>
      <c r="H7289" s="9">
        <v>3.4299999999999997E-2</v>
      </c>
      <c r="I7289" s="10">
        <v>33845.440000000002</v>
      </c>
      <c r="J7289" s="11"/>
      <c r="K7289" s="7" t="s">
        <v>13245</v>
      </c>
      <c r="L7289" s="12">
        <v>30</v>
      </c>
      <c r="M7289" s="11"/>
      <c r="N7289" s="38">
        <f>I7289*(100-$B$4)*(100-$B$5)/10000</f>
        <v>33845.440000000002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13250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14599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13250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2064</v>
      </c>
      <c r="D7292" s="7" t="s">
        <v>61</v>
      </c>
      <c r="E7292" s="7" t="s">
        <v>566</v>
      </c>
      <c r="F7292" s="7" t="s">
        <v>31</v>
      </c>
      <c r="G7292" s="8">
        <v>5.35</v>
      </c>
      <c r="H7292" s="9">
        <v>3.9548E-2</v>
      </c>
      <c r="I7292" s="10">
        <v>28871.75</v>
      </c>
      <c r="J7292" s="11"/>
      <c r="K7292" s="7" t="s">
        <v>13250</v>
      </c>
      <c r="L7292" s="12">
        <v>30</v>
      </c>
      <c r="M7292" s="11"/>
      <c r="N7292" s="38">
        <f>I7292*(100-$B$4)*(100-$B$5)/10000</f>
        <v>28871.75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13240</v>
      </c>
      <c r="E7293" s="7" t="s">
        <v>13372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13240</v>
      </c>
      <c r="E7294" s="7" t="s">
        <v>13372</v>
      </c>
      <c r="F7294" s="7" t="s">
        <v>31</v>
      </c>
      <c r="G7294" s="8">
        <v>5.35</v>
      </c>
      <c r="H7294" s="9">
        <v>3.9548E-2</v>
      </c>
      <c r="I7294" s="10">
        <v>33322.35</v>
      </c>
      <c r="J7294" s="11"/>
      <c r="K7294" s="7"/>
      <c r="L7294" s="12">
        <v>30</v>
      </c>
      <c r="M7294" s="11"/>
      <c r="N7294" s="38">
        <f>I7294*(100-$B$4)*(100-$B$5)/10000</f>
        <v>33322.35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13240</v>
      </c>
      <c r="E7295" s="7" t="s">
        <v>13372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13245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13240</v>
      </c>
      <c r="E7296" s="7" t="s">
        <v>13372</v>
      </c>
      <c r="F7296" s="7" t="s">
        <v>31</v>
      </c>
      <c r="G7296" s="8">
        <v>5.35</v>
      </c>
      <c r="H7296" s="9">
        <v>3.9548E-2</v>
      </c>
      <c r="I7296" s="10">
        <v>35014.65</v>
      </c>
      <c r="J7296" s="11"/>
      <c r="K7296" s="7" t="s">
        <v>13245</v>
      </c>
      <c r="L7296" s="12">
        <v>30</v>
      </c>
      <c r="M7296" s="11"/>
      <c r="N7296" s="38">
        <f>I7296*(100-$B$4)*(100-$B$5)/10000</f>
        <v>35014.65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13240</v>
      </c>
      <c r="E7297" s="7" t="s">
        <v>13372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13250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13240</v>
      </c>
      <c r="E7298" s="7" t="s">
        <v>13372</v>
      </c>
      <c r="F7298" s="7" t="s">
        <v>31</v>
      </c>
      <c r="G7298" s="8">
        <v>5.35</v>
      </c>
      <c r="H7298" s="9">
        <v>3.9548E-2</v>
      </c>
      <c r="I7298" s="10">
        <v>36091.58</v>
      </c>
      <c r="J7298" s="11"/>
      <c r="K7298" s="7" t="s">
        <v>13250</v>
      </c>
      <c r="L7298" s="12">
        <v>30</v>
      </c>
      <c r="M7298" s="11"/>
      <c r="N7298" s="38">
        <f>I7298*(100-$B$4)*(100-$B$5)/10000</f>
        <v>36091.58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33322.35</v>
      </c>
      <c r="J7300" s="11"/>
      <c r="K7300" s="7"/>
      <c r="L7300" s="12">
        <v>30</v>
      </c>
      <c r="M7300" s="11"/>
      <c r="N7300" s="38">
        <f>I7300*(100-$B$4)*(100-$B$5)/10000</f>
        <v>33322.35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13245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35014.65</v>
      </c>
      <c r="J7302" s="11"/>
      <c r="K7302" s="7" t="s">
        <v>13245</v>
      </c>
      <c r="L7302" s="12">
        <v>30</v>
      </c>
      <c r="M7302" s="11"/>
      <c r="N7302" s="38">
        <f>I7302*(100-$B$4)*(100-$B$5)/10000</f>
        <v>35014.65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13250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29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36091.58</v>
      </c>
      <c r="J7304" s="11"/>
      <c r="K7304" s="7" t="s">
        <v>13250</v>
      </c>
      <c r="L7304" s="12">
        <v>30</v>
      </c>
      <c r="M7304" s="11"/>
      <c r="N7304" s="38">
        <f>I7304*(100-$B$4)*(100-$B$5)/10000</f>
        <v>36091.58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33322.35</v>
      </c>
      <c r="J7306" s="11"/>
      <c r="K7306" s="7"/>
      <c r="L7306" s="12">
        <v>30</v>
      </c>
      <c r="M7306" s="11"/>
      <c r="N7306" s="38">
        <f>I7306*(100-$B$4)*(100-$B$5)/10000</f>
        <v>33322.35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13245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35014.65</v>
      </c>
      <c r="J7308" s="11"/>
      <c r="K7308" s="7" t="s">
        <v>13245</v>
      </c>
      <c r="L7308" s="12">
        <v>30</v>
      </c>
      <c r="M7308" s="11"/>
      <c r="N7308" s="38">
        <f>I7308*(100-$B$4)*(100-$B$5)/10000</f>
        <v>35014.65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13250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648</v>
      </c>
      <c r="D7310" s="7" t="s">
        <v>61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36091.58</v>
      </c>
      <c r="J7310" s="11"/>
      <c r="K7310" s="7" t="s">
        <v>13250</v>
      </c>
      <c r="L7310" s="12">
        <v>30</v>
      </c>
      <c r="M7310" s="11"/>
      <c r="N7310" s="38">
        <f>I7310*(100-$B$4)*(100-$B$5)/10000</f>
        <v>36091.58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13240</v>
      </c>
      <c r="E7311" s="7" t="s">
        <v>13409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13240</v>
      </c>
      <c r="E7312" s="7" t="s">
        <v>13409</v>
      </c>
      <c r="F7312" s="7" t="s">
        <v>31</v>
      </c>
      <c r="G7312" s="8">
        <v>7</v>
      </c>
      <c r="H7312" s="9">
        <v>7.2971999999999995E-2</v>
      </c>
      <c r="I7312" s="10">
        <v>35400.94</v>
      </c>
      <c r="J7312" s="11"/>
      <c r="K7312" s="7"/>
      <c r="L7312" s="12">
        <v>15</v>
      </c>
      <c r="M7312" s="11"/>
      <c r="N7312" s="38">
        <f>I7312*(100-$B$4)*(100-$B$5)/10000</f>
        <v>35400.94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13240</v>
      </c>
      <c r="E7313" s="7" t="s">
        <v>13409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13245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13240</v>
      </c>
      <c r="E7314" s="7" t="s">
        <v>13409</v>
      </c>
      <c r="F7314" s="7" t="s">
        <v>31</v>
      </c>
      <c r="G7314" s="8">
        <v>7</v>
      </c>
      <c r="H7314" s="9">
        <v>7.2971999999999995E-2</v>
      </c>
      <c r="I7314" s="10">
        <v>37093.25</v>
      </c>
      <c r="J7314" s="11"/>
      <c r="K7314" s="7" t="s">
        <v>13245</v>
      </c>
      <c r="L7314" s="12">
        <v>30</v>
      </c>
      <c r="M7314" s="11"/>
      <c r="N7314" s="38">
        <f>I7314*(100-$B$4)*(100-$B$5)/10000</f>
        <v>37093.25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13240</v>
      </c>
      <c r="E7315" s="7" t="s">
        <v>13409</v>
      </c>
      <c r="F7315" s="7" t="s">
        <v>31</v>
      </c>
      <c r="G7315" s="8">
        <v>7</v>
      </c>
      <c r="H7315" s="9">
        <v>7.2971999999999995E-2</v>
      </c>
      <c r="I7315" s="10">
        <v>39634.769999999997</v>
      </c>
      <c r="J7315" s="11"/>
      <c r="K7315" s="7" t="s">
        <v>13250</v>
      </c>
      <c r="L7315" s="12">
        <v>30</v>
      </c>
      <c r="M7315" s="11"/>
      <c r="N7315" s="38">
        <f>I7315*(100-$B$4)*(100-$B$5)/10000</f>
        <v>39634.769999999997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13420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13420</v>
      </c>
      <c r="F7317" s="7" t="s">
        <v>31</v>
      </c>
      <c r="G7317" s="8">
        <v>7</v>
      </c>
      <c r="H7317" s="9">
        <v>7.2971999999999995E-2</v>
      </c>
      <c r="I7317" s="10">
        <v>35400.94</v>
      </c>
      <c r="J7317" s="11"/>
      <c r="K7317" s="7"/>
      <c r="L7317" s="12">
        <v>15</v>
      </c>
      <c r="M7317" s="11"/>
      <c r="N7317" s="38">
        <f>I7317*(100-$B$4)*(100-$B$5)/10000</f>
        <v>35400.94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13420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13245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13420</v>
      </c>
      <c r="F7319" s="7" t="s">
        <v>31</v>
      </c>
      <c r="G7319" s="8">
        <v>7</v>
      </c>
      <c r="H7319" s="9">
        <v>7.2971999999999995E-2</v>
      </c>
      <c r="I7319" s="10">
        <v>37093.25</v>
      </c>
      <c r="J7319" s="11"/>
      <c r="K7319" s="7" t="s">
        <v>13245</v>
      </c>
      <c r="L7319" s="12">
        <v>30</v>
      </c>
      <c r="M7319" s="11"/>
      <c r="N7319" s="38">
        <f>I7319*(100-$B$4)*(100-$B$5)/10000</f>
        <v>37093.25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29</v>
      </c>
      <c r="E7320" s="7" t="s">
        <v>13420</v>
      </c>
      <c r="F7320" s="7" t="s">
        <v>31</v>
      </c>
      <c r="G7320" s="8">
        <v>7</v>
      </c>
      <c r="H7320" s="9">
        <v>7.2971999999999995E-2</v>
      </c>
      <c r="I7320" s="10">
        <v>39634.769999999997</v>
      </c>
      <c r="J7320" s="11"/>
      <c r="K7320" s="7" t="s">
        <v>13250</v>
      </c>
      <c r="L7320" s="12">
        <v>30</v>
      </c>
      <c r="M7320" s="11"/>
      <c r="N7320" s="38">
        <f>I7320*(100-$B$4)*(100-$B$5)/10000</f>
        <v>39634.769999999997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13420</v>
      </c>
      <c r="F7321" s="7" t="s">
        <v>31</v>
      </c>
      <c r="G7321" s="8">
        <v>7</v>
      </c>
      <c r="H7321" s="9">
        <v>7.2971999999999995E-2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13420</v>
      </c>
      <c r="F7322" s="7" t="s">
        <v>31</v>
      </c>
      <c r="G7322" s="8">
        <v>7</v>
      </c>
      <c r="H7322" s="9">
        <v>7.0470000000000005E-2</v>
      </c>
      <c r="I7322" s="10">
        <v>35400.94</v>
      </c>
      <c r="J7322" s="11"/>
      <c r="K7322" s="7"/>
      <c r="L7322" s="12">
        <v>15</v>
      </c>
      <c r="M7322" s="11"/>
      <c r="N7322" s="38">
        <f>I7322*(100-$B$4)*(100-$B$5)/10000</f>
        <v>35400.94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13420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13245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13420</v>
      </c>
      <c r="F7324" s="7" t="s">
        <v>31</v>
      </c>
      <c r="G7324" s="8">
        <v>7</v>
      </c>
      <c r="H7324" s="9">
        <v>7.2971999999999995E-2</v>
      </c>
      <c r="I7324" s="10">
        <v>37093.25</v>
      </c>
      <c r="J7324" s="11"/>
      <c r="K7324" s="7" t="s">
        <v>13245</v>
      </c>
      <c r="L7324" s="12">
        <v>30</v>
      </c>
      <c r="M7324" s="11"/>
      <c r="N7324" s="38">
        <f>I7324*(100-$B$4)*(100-$B$5)/10000</f>
        <v>37093.25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7784</v>
      </c>
      <c r="D7325" s="7" t="s">
        <v>61</v>
      </c>
      <c r="E7325" s="7" t="s">
        <v>13420</v>
      </c>
      <c r="F7325" s="7" t="s">
        <v>31</v>
      </c>
      <c r="G7325" s="8">
        <v>7</v>
      </c>
      <c r="H7325" s="9">
        <v>7.2971999999999995E-2</v>
      </c>
      <c r="I7325" s="10">
        <v>39634.769999999997</v>
      </c>
      <c r="J7325" s="11"/>
      <c r="K7325" s="7" t="s">
        <v>13250</v>
      </c>
      <c r="L7325" s="12">
        <v>30</v>
      </c>
      <c r="M7325" s="11"/>
      <c r="N7325" s="38">
        <f>I7325*(100-$B$4)*(100-$B$5)/10000</f>
        <v>39634.769999999997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13240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13240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45144.33</v>
      </c>
      <c r="J7327" s="11"/>
      <c r="K7327" s="7"/>
      <c r="L7327" s="12">
        <v>15</v>
      </c>
      <c r="M7327" s="11"/>
      <c r="N7327" s="38">
        <f>I7327*(100-$B$4)*(100-$B$5)/10000</f>
        <v>45144.33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13240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13245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13240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46836.61</v>
      </c>
      <c r="J7329" s="11"/>
      <c r="K7329" s="7" t="s">
        <v>13245</v>
      </c>
      <c r="L7329" s="12">
        <v>30</v>
      </c>
      <c r="M7329" s="11"/>
      <c r="N7329" s="38">
        <f>I7329*(100-$B$4)*(100-$B$5)/10000</f>
        <v>46836.61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13240</v>
      </c>
      <c r="E7330" s="7" t="s">
        <v>12349</v>
      </c>
      <c r="F7330" s="7" t="s">
        <v>31</v>
      </c>
      <c r="G7330" s="8">
        <v>7</v>
      </c>
      <c r="H7330" s="9">
        <v>7.2971999999999995E-2</v>
      </c>
      <c r="I7330" s="10">
        <v>49378.16</v>
      </c>
      <c r="J7330" s="11"/>
      <c r="K7330" s="7" t="s">
        <v>13250</v>
      </c>
      <c r="L7330" s="12">
        <v>30</v>
      </c>
      <c r="M7330" s="11"/>
      <c r="N7330" s="38">
        <f>I7330*(100-$B$4)*(100-$B$5)/10000</f>
        <v>49378.16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13451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13451</v>
      </c>
      <c r="F7332" s="7" t="s">
        <v>31</v>
      </c>
      <c r="G7332" s="8">
        <v>7</v>
      </c>
      <c r="H7332" s="9">
        <v>7.2971999999999995E-2</v>
      </c>
      <c r="I7332" s="10">
        <v>45144.33</v>
      </c>
      <c r="J7332" s="11"/>
      <c r="K7332" s="7"/>
      <c r="L7332" s="12">
        <v>15</v>
      </c>
      <c r="M7332" s="11"/>
      <c r="N7332" s="38">
        <f>I7332*(100-$B$4)*(100-$B$5)/10000</f>
        <v>45144.33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13451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13245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13451</v>
      </c>
      <c r="F7334" s="7" t="s">
        <v>31</v>
      </c>
      <c r="G7334" s="8">
        <v>7</v>
      </c>
      <c r="H7334" s="9">
        <v>7.2971999999999995E-2</v>
      </c>
      <c r="I7334" s="10">
        <v>46836.61</v>
      </c>
      <c r="J7334" s="11"/>
      <c r="K7334" s="7" t="s">
        <v>13245</v>
      </c>
      <c r="L7334" s="12">
        <v>30</v>
      </c>
      <c r="M7334" s="11"/>
      <c r="N7334" s="38">
        <f>I7334*(100-$B$4)*(100-$B$5)/10000</f>
        <v>46836.61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29</v>
      </c>
      <c r="E7335" s="7" t="s">
        <v>13451</v>
      </c>
      <c r="F7335" s="7" t="s">
        <v>31</v>
      </c>
      <c r="G7335" s="8">
        <v>7</v>
      </c>
      <c r="H7335" s="9">
        <v>7.2971999999999995E-2</v>
      </c>
      <c r="I7335" s="10">
        <v>49378.16</v>
      </c>
      <c r="J7335" s="11"/>
      <c r="K7335" s="7" t="s">
        <v>13250</v>
      </c>
      <c r="L7335" s="12">
        <v>30</v>
      </c>
      <c r="M7335" s="11"/>
      <c r="N7335" s="38">
        <f>I7335*(100-$B$4)*(100-$B$5)/10000</f>
        <v>49378.16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13451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13451</v>
      </c>
      <c r="F7337" s="7" t="s">
        <v>31</v>
      </c>
      <c r="G7337" s="8">
        <v>7</v>
      </c>
      <c r="H7337" s="9">
        <v>7.2971999999999995E-2</v>
      </c>
      <c r="I7337" s="10">
        <v>45144.33</v>
      </c>
      <c r="J7337" s="11"/>
      <c r="K7337" s="7"/>
      <c r="L7337" s="12">
        <v>15</v>
      </c>
      <c r="M7337" s="11"/>
      <c r="N7337" s="38">
        <f>I7337*(100-$B$4)*(100-$B$5)/10000</f>
        <v>45144.33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13451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13245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13451</v>
      </c>
      <c r="F7339" s="7" t="s">
        <v>31</v>
      </c>
      <c r="G7339" s="8">
        <v>7</v>
      </c>
      <c r="H7339" s="9">
        <v>7.2971999999999995E-2</v>
      </c>
      <c r="I7339" s="10">
        <v>46836.61</v>
      </c>
      <c r="J7339" s="11"/>
      <c r="K7339" s="7" t="s">
        <v>13245</v>
      </c>
      <c r="L7339" s="12">
        <v>30</v>
      </c>
      <c r="M7339" s="11"/>
      <c r="N7339" s="38">
        <f>I7339*(100-$B$4)*(100-$B$5)/10000</f>
        <v>46836.61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247</v>
      </c>
      <c r="D7340" s="7" t="s">
        <v>61</v>
      </c>
      <c r="E7340" s="7" t="s">
        <v>13451</v>
      </c>
      <c r="F7340" s="7" t="s">
        <v>31</v>
      </c>
      <c r="G7340" s="8">
        <v>7</v>
      </c>
      <c r="H7340" s="9">
        <v>7.2971999999999995E-2</v>
      </c>
      <c r="I7340" s="10">
        <v>49378.16</v>
      </c>
      <c r="J7340" s="11"/>
      <c r="K7340" s="7" t="s">
        <v>13250</v>
      </c>
      <c r="L7340" s="12">
        <v>30</v>
      </c>
      <c r="M7340" s="11"/>
      <c r="N7340" s="38">
        <f>I7340*(100-$B$4)*(100-$B$5)/10000</f>
        <v>49378.16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13240</v>
      </c>
      <c r="E7341" s="7" t="s">
        <v>13472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13240</v>
      </c>
      <c r="E7342" s="7" t="s">
        <v>13472</v>
      </c>
      <c r="F7342" s="7" t="s">
        <v>31</v>
      </c>
      <c r="G7342" s="8">
        <v>7.82</v>
      </c>
      <c r="H7342" s="9">
        <v>7.2971999999999995E-2</v>
      </c>
      <c r="I7342" s="10">
        <v>48392.1</v>
      </c>
      <c r="J7342" s="11"/>
      <c r="K7342" s="7"/>
      <c r="L7342" s="12">
        <v>15</v>
      </c>
      <c r="M7342" s="11"/>
      <c r="N7342" s="38">
        <f>I7342*(100-$B$4)*(100-$B$5)/10000</f>
        <v>48392.1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13240</v>
      </c>
      <c r="E7343" s="7" t="s">
        <v>13472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13245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13240</v>
      </c>
      <c r="E7344" s="7" t="s">
        <v>13472</v>
      </c>
      <c r="F7344" s="7" t="s">
        <v>31</v>
      </c>
      <c r="G7344" s="8">
        <v>7.82</v>
      </c>
      <c r="H7344" s="9">
        <v>7.2971999999999995E-2</v>
      </c>
      <c r="I7344" s="10">
        <v>50084.41</v>
      </c>
      <c r="J7344" s="11"/>
      <c r="K7344" s="7" t="s">
        <v>13245</v>
      </c>
      <c r="L7344" s="12">
        <v>30</v>
      </c>
      <c r="M7344" s="11"/>
      <c r="N7344" s="38">
        <f>I7344*(100-$B$4)*(100-$B$5)/10000</f>
        <v>50084.41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13240</v>
      </c>
      <c r="E7345" s="7" t="s">
        <v>13472</v>
      </c>
      <c r="F7345" s="7" t="s">
        <v>31</v>
      </c>
      <c r="G7345" s="8">
        <v>7.82</v>
      </c>
      <c r="H7345" s="9">
        <v>7.2971999999999995E-2</v>
      </c>
      <c r="I7345" s="10">
        <v>51832.98</v>
      </c>
      <c r="J7345" s="11"/>
      <c r="K7345" s="7" t="s">
        <v>13250</v>
      </c>
      <c r="L7345" s="12">
        <v>30</v>
      </c>
      <c r="M7345" s="11"/>
      <c r="N7345" s="38">
        <f>I7345*(100-$B$4)*(100-$B$5)/10000</f>
        <v>51832.98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13483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13483</v>
      </c>
      <c r="F7347" s="7" t="s">
        <v>31</v>
      </c>
      <c r="G7347" s="8">
        <v>7.82</v>
      </c>
      <c r="H7347" s="9">
        <v>7.2971999999999995E-2</v>
      </c>
      <c r="I7347" s="10">
        <v>48392.1</v>
      </c>
      <c r="J7347" s="11"/>
      <c r="K7347" s="7"/>
      <c r="L7347" s="12">
        <v>15</v>
      </c>
      <c r="M7347" s="11"/>
      <c r="N7347" s="38">
        <f>I7347*(100-$B$4)*(100-$B$5)/10000</f>
        <v>48392.1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13483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13245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13483</v>
      </c>
      <c r="F7349" s="7" t="s">
        <v>31</v>
      </c>
      <c r="G7349" s="8">
        <v>7.82</v>
      </c>
      <c r="H7349" s="9">
        <v>7.2971999999999995E-2</v>
      </c>
      <c r="I7349" s="10">
        <v>50084.41</v>
      </c>
      <c r="J7349" s="11"/>
      <c r="K7349" s="7" t="s">
        <v>13245</v>
      </c>
      <c r="L7349" s="12">
        <v>30</v>
      </c>
      <c r="M7349" s="11"/>
      <c r="N7349" s="38">
        <f>I7349*(100-$B$4)*(100-$B$5)/10000</f>
        <v>50084.41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29</v>
      </c>
      <c r="E7350" s="7" t="s">
        <v>13483</v>
      </c>
      <c r="F7350" s="7" t="s">
        <v>31</v>
      </c>
      <c r="G7350" s="8">
        <v>7.82</v>
      </c>
      <c r="H7350" s="9">
        <v>7.2971999999999995E-2</v>
      </c>
      <c r="I7350" s="10">
        <v>51832.98</v>
      </c>
      <c r="J7350" s="11"/>
      <c r="K7350" s="7" t="s">
        <v>13250</v>
      </c>
      <c r="L7350" s="12">
        <v>30</v>
      </c>
      <c r="M7350" s="11"/>
      <c r="N7350" s="38">
        <f>I7350*(100-$B$4)*(100-$B$5)/10000</f>
        <v>51832.98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13483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13483</v>
      </c>
      <c r="F7352" s="7" t="s">
        <v>31</v>
      </c>
      <c r="G7352" s="8">
        <v>7.82</v>
      </c>
      <c r="H7352" s="9">
        <v>7.2971999999999995E-2</v>
      </c>
      <c r="I7352" s="10">
        <v>48392.1</v>
      </c>
      <c r="J7352" s="11"/>
      <c r="K7352" s="7"/>
      <c r="L7352" s="12">
        <v>15</v>
      </c>
      <c r="M7352" s="11"/>
      <c r="N7352" s="38">
        <f>I7352*(100-$B$4)*(100-$B$5)/10000</f>
        <v>48392.1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13483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13245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13483</v>
      </c>
      <c r="F7354" s="7" t="s">
        <v>31</v>
      </c>
      <c r="G7354" s="8">
        <v>7.82</v>
      </c>
      <c r="H7354" s="9">
        <v>7.2971999999999995E-2</v>
      </c>
      <c r="I7354" s="10">
        <v>50084.41</v>
      </c>
      <c r="J7354" s="11"/>
      <c r="K7354" s="7" t="s">
        <v>13245</v>
      </c>
      <c r="L7354" s="12">
        <v>30</v>
      </c>
      <c r="M7354" s="11"/>
      <c r="N7354" s="38">
        <f>I7354*(100-$B$4)*(100-$B$5)/10000</f>
        <v>50084.41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13087</v>
      </c>
      <c r="D7355" s="7" t="s">
        <v>61</v>
      </c>
      <c r="E7355" s="7" t="s">
        <v>13483</v>
      </c>
      <c r="F7355" s="7" t="s">
        <v>31</v>
      </c>
      <c r="G7355" s="8">
        <v>7.82</v>
      </c>
      <c r="H7355" s="9">
        <v>7.2971999999999995E-2</v>
      </c>
      <c r="I7355" s="10">
        <v>51832.98</v>
      </c>
      <c r="J7355" s="11"/>
      <c r="K7355" s="7" t="s">
        <v>13250</v>
      </c>
      <c r="L7355" s="12">
        <v>30</v>
      </c>
      <c r="M7355" s="11"/>
      <c r="N7355" s="38">
        <f>I7355*(100-$B$4)*(100-$B$5)/10000</f>
        <v>51832.98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13504</v>
      </c>
      <c r="D7356" s="7" t="s">
        <v>13240</v>
      </c>
      <c r="E7356" s="7" t="s">
        <v>13483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13504</v>
      </c>
      <c r="D7357" s="7" t="s">
        <v>13240</v>
      </c>
      <c r="E7357" s="7" t="s">
        <v>13483</v>
      </c>
      <c r="F7357" s="7" t="s">
        <v>31</v>
      </c>
      <c r="G7357" s="8">
        <v>7.82</v>
      </c>
      <c r="H7357" s="9">
        <v>7.2971999999999995E-2</v>
      </c>
      <c r="I7357" s="10">
        <v>51639.91</v>
      </c>
      <c r="J7357" s="11"/>
      <c r="K7357" s="7"/>
      <c r="L7357" s="12">
        <v>15</v>
      </c>
      <c r="M7357" s="11"/>
      <c r="N7357" s="38">
        <f>I7357*(100-$B$4)*(100-$B$5)/10000</f>
        <v>51639.91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13504</v>
      </c>
      <c r="D7358" s="7" t="s">
        <v>13240</v>
      </c>
      <c r="E7358" s="7" t="s">
        <v>13483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13245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13504</v>
      </c>
      <c r="D7359" s="7" t="s">
        <v>13240</v>
      </c>
      <c r="E7359" s="7" t="s">
        <v>13483</v>
      </c>
      <c r="F7359" s="7" t="s">
        <v>31</v>
      </c>
      <c r="G7359" s="8">
        <v>7.82</v>
      </c>
      <c r="H7359" s="9">
        <v>7.2971999999999995E-2</v>
      </c>
      <c r="I7359" s="10">
        <v>53332.21</v>
      </c>
      <c r="J7359" s="11"/>
      <c r="K7359" s="7" t="s">
        <v>13245</v>
      </c>
      <c r="L7359" s="12">
        <v>30</v>
      </c>
      <c r="M7359" s="11"/>
      <c r="N7359" s="38">
        <f>I7359*(100-$B$4)*(100-$B$5)/10000</f>
        <v>53332.21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13504</v>
      </c>
      <c r="D7360" s="7" t="s">
        <v>13240</v>
      </c>
      <c r="E7360" s="7" t="s">
        <v>13483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13250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13504</v>
      </c>
      <c r="D7361" s="7" t="s">
        <v>13240</v>
      </c>
      <c r="E7361" s="7" t="s">
        <v>13483</v>
      </c>
      <c r="F7361" s="7" t="s">
        <v>31</v>
      </c>
      <c r="G7361" s="8">
        <v>7.82</v>
      </c>
      <c r="H7361" s="9">
        <v>7.2971999999999995E-2</v>
      </c>
      <c r="I7361" s="10">
        <v>56870.68</v>
      </c>
      <c r="J7361" s="11"/>
      <c r="K7361" s="7" t="s">
        <v>13250</v>
      </c>
      <c r="L7361" s="12">
        <v>30</v>
      </c>
      <c r="M7361" s="11"/>
      <c r="N7361" s="38">
        <f>I7361*(100-$B$4)*(100-$B$5)/10000</f>
        <v>56870.68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13504</v>
      </c>
      <c r="D7362" s="7" t="s">
        <v>29</v>
      </c>
      <c r="E7362" s="7" t="s">
        <v>13517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13504</v>
      </c>
      <c r="D7363" s="7" t="s">
        <v>29</v>
      </c>
      <c r="E7363" s="7" t="s">
        <v>13517</v>
      </c>
      <c r="F7363" s="7" t="s">
        <v>31</v>
      </c>
      <c r="G7363" s="8">
        <v>7.82</v>
      </c>
      <c r="H7363" s="9">
        <v>7.2971999999999995E-2</v>
      </c>
      <c r="I7363" s="10">
        <v>51639.91</v>
      </c>
      <c r="J7363" s="11"/>
      <c r="K7363" s="7"/>
      <c r="L7363" s="12">
        <v>15</v>
      </c>
      <c r="M7363" s="11"/>
      <c r="N7363" s="38">
        <f>I7363*(100-$B$4)*(100-$B$5)/10000</f>
        <v>51639.91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13504</v>
      </c>
      <c r="D7364" s="7" t="s">
        <v>29</v>
      </c>
      <c r="E7364" s="7" t="s">
        <v>13517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13245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13504</v>
      </c>
      <c r="D7365" s="7" t="s">
        <v>29</v>
      </c>
      <c r="E7365" s="7" t="s">
        <v>13517</v>
      </c>
      <c r="F7365" s="7" t="s">
        <v>31</v>
      </c>
      <c r="G7365" s="8">
        <v>7.82</v>
      </c>
      <c r="H7365" s="9">
        <v>7.2971999999999995E-2</v>
      </c>
      <c r="I7365" s="10">
        <v>53332.21</v>
      </c>
      <c r="J7365" s="11"/>
      <c r="K7365" s="7" t="s">
        <v>13245</v>
      </c>
      <c r="L7365" s="12">
        <v>30</v>
      </c>
      <c r="M7365" s="11"/>
      <c r="N7365" s="38">
        <f>I7365*(100-$B$4)*(100-$B$5)/10000</f>
        <v>53332.21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13504</v>
      </c>
      <c r="D7366" s="7" t="s">
        <v>29</v>
      </c>
      <c r="E7366" s="7" t="s">
        <v>13517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13250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13504</v>
      </c>
      <c r="D7367" s="7" t="s">
        <v>29</v>
      </c>
      <c r="E7367" s="7" t="s">
        <v>13517</v>
      </c>
      <c r="F7367" s="7" t="s">
        <v>31</v>
      </c>
      <c r="G7367" s="8">
        <v>7.82</v>
      </c>
      <c r="H7367" s="9">
        <v>7.2971999999999995E-2</v>
      </c>
      <c r="I7367" s="10">
        <v>56870.68</v>
      </c>
      <c r="J7367" s="11"/>
      <c r="K7367" s="7" t="s">
        <v>13250</v>
      </c>
      <c r="L7367" s="12">
        <v>30</v>
      </c>
      <c r="M7367" s="11"/>
      <c r="N7367" s="38">
        <f>I7367*(100-$B$4)*(100-$B$5)/10000</f>
        <v>56870.68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13504</v>
      </c>
      <c r="D7368" s="7" t="s">
        <v>61</v>
      </c>
      <c r="E7368" s="7" t="s">
        <v>13517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13504</v>
      </c>
      <c r="D7369" s="7" t="s">
        <v>61</v>
      </c>
      <c r="E7369" s="7" t="s">
        <v>13517</v>
      </c>
      <c r="F7369" s="7" t="s">
        <v>31</v>
      </c>
      <c r="G7369" s="8">
        <v>7.82</v>
      </c>
      <c r="H7369" s="9">
        <v>7.2971999999999995E-2</v>
      </c>
      <c r="I7369" s="10">
        <v>51639.91</v>
      </c>
      <c r="J7369" s="11"/>
      <c r="K7369" s="7"/>
      <c r="L7369" s="12">
        <v>15</v>
      </c>
      <c r="M7369" s="11"/>
      <c r="N7369" s="38">
        <f>I7369*(100-$B$4)*(100-$B$5)/10000</f>
        <v>51639.91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13504</v>
      </c>
      <c r="D7370" s="7" t="s">
        <v>61</v>
      </c>
      <c r="E7370" s="7" t="s">
        <v>13517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13245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13504</v>
      </c>
      <c r="D7371" s="7" t="s">
        <v>61</v>
      </c>
      <c r="E7371" s="7" t="s">
        <v>13517</v>
      </c>
      <c r="F7371" s="7" t="s">
        <v>31</v>
      </c>
      <c r="G7371" s="8">
        <v>7.82</v>
      </c>
      <c r="H7371" s="9">
        <v>7.2971999999999995E-2</v>
      </c>
      <c r="I7371" s="10">
        <v>53332.21</v>
      </c>
      <c r="J7371" s="11"/>
      <c r="K7371" s="7" t="s">
        <v>13245</v>
      </c>
      <c r="L7371" s="12">
        <v>30</v>
      </c>
      <c r="M7371" s="11"/>
      <c r="N7371" s="38">
        <f>I7371*(100-$B$4)*(100-$B$5)/10000</f>
        <v>53332.21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13504</v>
      </c>
      <c r="D7372" s="7" t="s">
        <v>61</v>
      </c>
      <c r="E7372" s="7" t="s">
        <v>13517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13250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13504</v>
      </c>
      <c r="D7373" s="7" t="s">
        <v>61</v>
      </c>
      <c r="E7373" s="7" t="s">
        <v>13517</v>
      </c>
      <c r="F7373" s="7" t="s">
        <v>31</v>
      </c>
      <c r="G7373" s="8">
        <v>7.82</v>
      </c>
      <c r="H7373" s="9">
        <v>7.2971999999999995E-2</v>
      </c>
      <c r="I7373" s="10">
        <v>56870.68</v>
      </c>
      <c r="J7373" s="11"/>
      <c r="K7373" s="7" t="s">
        <v>13250</v>
      </c>
      <c r="L7373" s="12">
        <v>30</v>
      </c>
      <c r="M7373" s="11"/>
      <c r="N7373" s="38">
        <f>I7373*(100-$B$4)*(100-$B$5)/10000</f>
        <v>56870.68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13226</v>
      </c>
      <c r="D7374" s="7" t="s">
        <v>13240</v>
      </c>
      <c r="E7374" s="7" t="s">
        <v>13542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13226</v>
      </c>
      <c r="D7375" s="7" t="s">
        <v>13240</v>
      </c>
      <c r="E7375" s="7" t="s">
        <v>13542</v>
      </c>
      <c r="F7375" s="7" t="s">
        <v>31</v>
      </c>
      <c r="G7375" s="8">
        <v>10</v>
      </c>
      <c r="H7375" s="9">
        <v>7.2971999999999995E-2</v>
      </c>
      <c r="I7375" s="10">
        <v>64631.07</v>
      </c>
      <c r="J7375" s="11"/>
      <c r="K7375" s="7"/>
      <c r="L7375" s="12">
        <v>15</v>
      </c>
      <c r="M7375" s="11"/>
      <c r="N7375" s="38">
        <f>I7375*(100-$B$4)*(100-$B$5)/10000</f>
        <v>64631.07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13226</v>
      </c>
      <c r="D7376" s="7" t="s">
        <v>13240</v>
      </c>
      <c r="E7376" s="7" t="s">
        <v>13542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13245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13226</v>
      </c>
      <c r="D7377" s="7" t="s">
        <v>13240</v>
      </c>
      <c r="E7377" s="7" t="s">
        <v>13542</v>
      </c>
      <c r="F7377" s="7" t="s">
        <v>31</v>
      </c>
      <c r="G7377" s="8">
        <v>10</v>
      </c>
      <c r="H7377" s="9">
        <v>7.2971999999999995E-2</v>
      </c>
      <c r="I7377" s="10">
        <v>66323.350000000006</v>
      </c>
      <c r="J7377" s="11"/>
      <c r="K7377" s="7" t="s">
        <v>13245</v>
      </c>
      <c r="L7377" s="12">
        <v>30</v>
      </c>
      <c r="M7377" s="11"/>
      <c r="N7377" s="38">
        <f>I7377*(100-$B$4)*(100-$B$5)/10000</f>
        <v>66323.350000000006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13226</v>
      </c>
      <c r="D7378" s="7" t="s">
        <v>13240</v>
      </c>
      <c r="E7378" s="7" t="s">
        <v>13542</v>
      </c>
      <c r="F7378" s="7" t="s">
        <v>31</v>
      </c>
      <c r="G7378" s="8">
        <v>10</v>
      </c>
      <c r="H7378" s="9">
        <v>7.2971999999999995E-2</v>
      </c>
      <c r="I7378" s="10">
        <v>69861.8</v>
      </c>
      <c r="J7378" s="11"/>
      <c r="K7378" s="7" t="s">
        <v>13250</v>
      </c>
      <c r="L7378" s="12">
        <v>30</v>
      </c>
      <c r="M7378" s="11"/>
      <c r="N7378" s="38">
        <f>I7378*(100-$B$4)*(100-$B$5)/10000</f>
        <v>69861.8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13226</v>
      </c>
      <c r="D7379" s="7" t="s">
        <v>29</v>
      </c>
      <c r="E7379" s="7" t="s">
        <v>13553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13226</v>
      </c>
      <c r="D7380" s="7" t="s">
        <v>29</v>
      </c>
      <c r="E7380" s="7" t="s">
        <v>13553</v>
      </c>
      <c r="F7380" s="7" t="s">
        <v>31</v>
      </c>
      <c r="G7380" s="8">
        <v>10</v>
      </c>
      <c r="H7380" s="9">
        <v>7.2971999999999995E-2</v>
      </c>
      <c r="I7380" s="10">
        <v>64631.07</v>
      </c>
      <c r="J7380" s="11"/>
      <c r="K7380" s="7"/>
      <c r="L7380" s="12">
        <v>15</v>
      </c>
      <c r="M7380" s="11"/>
      <c r="N7380" s="38">
        <f>I7380*(100-$B$4)*(100-$B$5)/10000</f>
        <v>64631.07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13226</v>
      </c>
      <c r="D7381" s="7" t="s">
        <v>29</v>
      </c>
      <c r="E7381" s="7" t="s">
        <v>13553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13245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13226</v>
      </c>
      <c r="D7382" s="7" t="s">
        <v>29</v>
      </c>
      <c r="E7382" s="7" t="s">
        <v>13553</v>
      </c>
      <c r="F7382" s="7" t="s">
        <v>31</v>
      </c>
      <c r="G7382" s="8">
        <v>10</v>
      </c>
      <c r="H7382" s="9">
        <v>7.2971999999999995E-2</v>
      </c>
      <c r="I7382" s="10">
        <v>66323.350000000006</v>
      </c>
      <c r="J7382" s="11"/>
      <c r="K7382" s="7" t="s">
        <v>13245</v>
      </c>
      <c r="L7382" s="12">
        <v>30</v>
      </c>
      <c r="M7382" s="11"/>
      <c r="N7382" s="38">
        <f>I7382*(100-$B$4)*(100-$B$5)/10000</f>
        <v>66323.350000000006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13226</v>
      </c>
      <c r="D7383" s="7" t="s">
        <v>29</v>
      </c>
      <c r="E7383" s="7" t="s">
        <v>13553</v>
      </c>
      <c r="F7383" s="7" t="s">
        <v>31</v>
      </c>
      <c r="G7383" s="8">
        <v>10</v>
      </c>
      <c r="H7383" s="9">
        <v>7.2971999999999995E-2</v>
      </c>
      <c r="I7383" s="10">
        <v>69861.8</v>
      </c>
      <c r="J7383" s="11"/>
      <c r="K7383" s="7" t="s">
        <v>13250</v>
      </c>
      <c r="L7383" s="12">
        <v>30</v>
      </c>
      <c r="M7383" s="11"/>
      <c r="N7383" s="38">
        <f>I7383*(100-$B$4)*(100-$B$5)/10000</f>
        <v>69861.8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13226</v>
      </c>
      <c r="D7384" s="7" t="s">
        <v>61</v>
      </c>
      <c r="E7384" s="7" t="s">
        <v>13553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13226</v>
      </c>
      <c r="D7385" s="7" t="s">
        <v>61</v>
      </c>
      <c r="E7385" s="7" t="s">
        <v>13553</v>
      </c>
      <c r="F7385" s="7" t="s">
        <v>31</v>
      </c>
      <c r="G7385" s="8">
        <v>10</v>
      </c>
      <c r="H7385" s="9">
        <v>7.2971999999999995E-2</v>
      </c>
      <c r="I7385" s="10">
        <v>64631.07</v>
      </c>
      <c r="J7385" s="11"/>
      <c r="K7385" s="7"/>
      <c r="L7385" s="12">
        <v>15</v>
      </c>
      <c r="M7385" s="11"/>
      <c r="N7385" s="38">
        <f>I7385*(100-$B$4)*(100-$B$5)/10000</f>
        <v>64631.07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13226</v>
      </c>
      <c r="D7386" s="7" t="s">
        <v>61</v>
      </c>
      <c r="E7386" s="7" t="s">
        <v>13553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13245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13226</v>
      </c>
      <c r="D7387" s="7" t="s">
        <v>61</v>
      </c>
      <c r="E7387" s="7" t="s">
        <v>13553</v>
      </c>
      <c r="F7387" s="7" t="s">
        <v>31</v>
      </c>
      <c r="G7387" s="8">
        <v>10</v>
      </c>
      <c r="H7387" s="9">
        <v>7.2971999999999995E-2</v>
      </c>
      <c r="I7387" s="10">
        <v>66323.350000000006</v>
      </c>
      <c r="J7387" s="11"/>
      <c r="K7387" s="7" t="s">
        <v>13245</v>
      </c>
      <c r="L7387" s="12">
        <v>30</v>
      </c>
      <c r="M7387" s="11"/>
      <c r="N7387" s="38">
        <f>I7387*(100-$B$4)*(100-$B$5)/10000</f>
        <v>66323.350000000006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13226</v>
      </c>
      <c r="D7388" s="7" t="s">
        <v>61</v>
      </c>
      <c r="E7388" s="7" t="s">
        <v>13553</v>
      </c>
      <c r="F7388" s="7" t="s">
        <v>31</v>
      </c>
      <c r="G7388" s="8">
        <v>10</v>
      </c>
      <c r="H7388" s="9">
        <v>7.2971999999999995E-2</v>
      </c>
      <c r="I7388" s="10">
        <v>69861.8</v>
      </c>
      <c r="J7388" s="11"/>
      <c r="K7388" s="7" t="s">
        <v>13250</v>
      </c>
      <c r="L7388" s="12">
        <v>30</v>
      </c>
      <c r="M7388" s="11"/>
      <c r="N7388" s="38">
        <f>I7388*(100-$B$4)*(100-$B$5)/10000</f>
        <v>69861.8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13574</v>
      </c>
      <c r="D7389" s="7" t="s">
        <v>13240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13574</v>
      </c>
      <c r="D7390" s="7" t="s">
        <v>13240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67878.850000000006</v>
      </c>
      <c r="J7390" s="11"/>
      <c r="K7390" s="7"/>
      <c r="L7390" s="12">
        <v>15</v>
      </c>
      <c r="M7390" s="11"/>
      <c r="N7390" s="38">
        <f>I7390*(100-$B$4)*(100-$B$5)/10000</f>
        <v>67878.850000000006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13574</v>
      </c>
      <c r="D7391" s="7" t="s">
        <v>13240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13245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13574</v>
      </c>
      <c r="D7392" s="7" t="s">
        <v>13240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69571.16</v>
      </c>
      <c r="J7392" s="11"/>
      <c r="K7392" s="7" t="s">
        <v>13245</v>
      </c>
      <c r="L7392" s="12">
        <v>30</v>
      </c>
      <c r="M7392" s="11"/>
      <c r="N7392" s="38">
        <f>I7392*(100-$B$4)*(100-$B$5)/10000</f>
        <v>69571.16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13574</v>
      </c>
      <c r="D7393" s="7" t="s">
        <v>13240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73109.62</v>
      </c>
      <c r="J7393" s="11"/>
      <c r="K7393" s="7" t="s">
        <v>13250</v>
      </c>
      <c r="L7393" s="12">
        <v>30</v>
      </c>
      <c r="M7393" s="11"/>
      <c r="N7393" s="38">
        <f>I7393*(100-$B$4)*(100-$B$5)/10000</f>
        <v>73109.62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13574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13574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67878.850000000006</v>
      </c>
      <c r="J7395" s="11"/>
      <c r="K7395" s="7"/>
      <c r="L7395" s="12">
        <v>15</v>
      </c>
      <c r="M7395" s="11"/>
      <c r="N7395" s="38">
        <f>I7395*(100-$B$4)*(100-$B$5)/10000</f>
        <v>67878.850000000006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13574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13245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13574</v>
      </c>
      <c r="D7397" s="7" t="s">
        <v>29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69571.16</v>
      </c>
      <c r="J7397" s="11"/>
      <c r="K7397" s="7" t="s">
        <v>13245</v>
      </c>
      <c r="L7397" s="12">
        <v>30</v>
      </c>
      <c r="M7397" s="11"/>
      <c r="N7397" s="38">
        <f>I7397*(100-$B$4)*(100-$B$5)/10000</f>
        <v>69571.16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13574</v>
      </c>
      <c r="D7398" s="7" t="s">
        <v>29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73109.62</v>
      </c>
      <c r="J7398" s="11"/>
      <c r="K7398" s="7" t="s">
        <v>13250</v>
      </c>
      <c r="L7398" s="12">
        <v>30</v>
      </c>
      <c r="M7398" s="11"/>
      <c r="N7398" s="38">
        <f>I7398*(100-$B$4)*(100-$B$5)/10000</f>
        <v>73109.62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13574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13574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67878.850000000006</v>
      </c>
      <c r="J7400" s="11"/>
      <c r="K7400" s="7"/>
      <c r="L7400" s="12">
        <v>15</v>
      </c>
      <c r="M7400" s="11"/>
      <c r="N7400" s="38">
        <f>I7400*(100-$B$4)*(100-$B$5)/10000</f>
        <v>67878.850000000006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13574</v>
      </c>
      <c r="D7401" s="7" t="s">
        <v>61</v>
      </c>
      <c r="E7401" s="7" t="s">
        <v>13586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13245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13574</v>
      </c>
      <c r="D7402" s="7" t="s">
        <v>61</v>
      </c>
      <c r="E7402" s="7" t="s">
        <v>13586</v>
      </c>
      <c r="F7402" s="7" t="s">
        <v>31</v>
      </c>
      <c r="G7402" s="8">
        <v>10</v>
      </c>
      <c r="H7402" s="9">
        <v>7.2971999999999995E-2</v>
      </c>
      <c r="I7402" s="10">
        <v>69571.16</v>
      </c>
      <c r="J7402" s="11"/>
      <c r="K7402" s="7" t="s">
        <v>13245</v>
      </c>
      <c r="L7402" s="12">
        <v>30</v>
      </c>
      <c r="M7402" s="11"/>
      <c r="N7402" s="38">
        <f>I7402*(100-$B$4)*(100-$B$5)/10000</f>
        <v>69571.16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13574</v>
      </c>
      <c r="D7403" s="7" t="s">
        <v>61</v>
      </c>
      <c r="E7403" s="7" t="s">
        <v>13586</v>
      </c>
      <c r="F7403" s="7" t="s">
        <v>31</v>
      </c>
      <c r="G7403" s="8">
        <v>10</v>
      </c>
      <c r="H7403" s="9">
        <v>7.2971999999999995E-2</v>
      </c>
      <c r="I7403" s="10">
        <v>73109.62</v>
      </c>
      <c r="J7403" s="11"/>
      <c r="K7403" s="7" t="s">
        <v>13250</v>
      </c>
      <c r="L7403" s="12">
        <v>30</v>
      </c>
      <c r="M7403" s="11"/>
      <c r="N7403" s="38">
        <f>I7403*(100-$B$4)*(100-$B$5)/10000</f>
        <v>73109.62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13240</v>
      </c>
      <c r="E7404" s="7" t="s">
        <v>13607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13240</v>
      </c>
      <c r="E7405" s="7" t="s">
        <v>13607</v>
      </c>
      <c r="F7405" s="7" t="s">
        <v>31</v>
      </c>
      <c r="G7405" s="8">
        <v>10</v>
      </c>
      <c r="H7405" s="9">
        <v>7.2971999999999995E-2</v>
      </c>
      <c r="I7405" s="10">
        <v>71126.64</v>
      </c>
      <c r="J7405" s="11"/>
      <c r="K7405" s="7"/>
      <c r="L7405" s="12">
        <v>15</v>
      </c>
      <c r="M7405" s="11"/>
      <c r="N7405" s="38">
        <f>I7405*(100-$B$4)*(100-$B$5)/10000</f>
        <v>71126.64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13240</v>
      </c>
      <c r="E7406" s="7" t="s">
        <v>13607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13245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13240</v>
      </c>
      <c r="E7407" s="7" t="s">
        <v>13607</v>
      </c>
      <c r="F7407" s="7" t="s">
        <v>31</v>
      </c>
      <c r="G7407" s="8">
        <v>10</v>
      </c>
      <c r="H7407" s="9">
        <v>7.2971999999999995E-2</v>
      </c>
      <c r="I7407" s="10">
        <v>72818.94</v>
      </c>
      <c r="J7407" s="11"/>
      <c r="K7407" s="7" t="s">
        <v>13245</v>
      </c>
      <c r="L7407" s="12">
        <v>30</v>
      </c>
      <c r="M7407" s="11"/>
      <c r="N7407" s="38">
        <f>I7407*(100-$B$4)*(100-$B$5)/10000</f>
        <v>72818.94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13616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13616</v>
      </c>
      <c r="F7409" s="7" t="s">
        <v>31</v>
      </c>
      <c r="G7409" s="8">
        <v>10</v>
      </c>
      <c r="H7409" s="9">
        <v>7.2971999999999995E-2</v>
      </c>
      <c r="I7409" s="10">
        <v>71126.64</v>
      </c>
      <c r="J7409" s="11"/>
      <c r="K7409" s="7"/>
      <c r="L7409" s="12">
        <v>15</v>
      </c>
      <c r="M7409" s="11"/>
      <c r="N7409" s="38">
        <f>I7409*(100-$B$4)*(100-$B$5)/10000</f>
        <v>71126.64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13616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13245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29</v>
      </c>
      <c r="E7411" s="7" t="s">
        <v>13616</v>
      </c>
      <c r="F7411" s="7" t="s">
        <v>31</v>
      </c>
      <c r="G7411" s="8">
        <v>10</v>
      </c>
      <c r="H7411" s="9">
        <v>7.2971999999999995E-2</v>
      </c>
      <c r="I7411" s="10">
        <v>72818.94</v>
      </c>
      <c r="J7411" s="11"/>
      <c r="K7411" s="7" t="s">
        <v>13245</v>
      </c>
      <c r="L7411" s="12">
        <v>30</v>
      </c>
      <c r="M7411" s="11"/>
      <c r="N7411" s="38">
        <f>I7411*(100-$B$4)*(100-$B$5)/10000</f>
        <v>72818.94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13616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13616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13616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13245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12471</v>
      </c>
      <c r="D7415" s="7" t="s">
        <v>61</v>
      </c>
      <c r="E7415" s="7" t="s">
        <v>13616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13245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13633</v>
      </c>
      <c r="D7416" s="7" t="s">
        <v>13240</v>
      </c>
      <c r="E7416" s="7" t="s">
        <v>13634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13633</v>
      </c>
      <c r="D7417" s="7" t="s">
        <v>13240</v>
      </c>
      <c r="E7417" s="7" t="s">
        <v>13634</v>
      </c>
      <c r="F7417" s="7" t="s">
        <v>31</v>
      </c>
      <c r="G7417" s="8">
        <v>10.82</v>
      </c>
      <c r="H7417" s="9">
        <v>4.9799999999999997E-2</v>
      </c>
      <c r="I7417" s="10">
        <v>85332.41</v>
      </c>
      <c r="J7417" s="11"/>
      <c r="K7417" s="7"/>
      <c r="L7417" s="12">
        <v>30</v>
      </c>
      <c r="M7417" s="11"/>
      <c r="N7417" s="38">
        <f>I7417*(100-$B$4)*(100-$B$5)/10000</f>
        <v>85332.41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13633</v>
      </c>
      <c r="D7418" s="7" t="s">
        <v>13240</v>
      </c>
      <c r="E7418" s="7" t="s">
        <v>13634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13245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13633</v>
      </c>
      <c r="D7419" s="7" t="s">
        <v>13240</v>
      </c>
      <c r="E7419" s="7" t="s">
        <v>13634</v>
      </c>
      <c r="F7419" s="7" t="s">
        <v>31</v>
      </c>
      <c r="G7419" s="8">
        <v>10.82</v>
      </c>
      <c r="H7419" s="9">
        <v>4.9799999999999997E-2</v>
      </c>
      <c r="I7419" s="10">
        <v>87024.73</v>
      </c>
      <c r="J7419" s="11"/>
      <c r="K7419" s="7" t="s">
        <v>13245</v>
      </c>
      <c r="L7419" s="12">
        <v>30</v>
      </c>
      <c r="M7419" s="11"/>
      <c r="N7419" s="38">
        <f>I7419*(100-$B$4)*(100-$B$5)/10000</f>
        <v>87024.73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13633</v>
      </c>
      <c r="D7420" s="7" t="s">
        <v>29</v>
      </c>
      <c r="E7420" s="7" t="s">
        <v>13643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13633</v>
      </c>
      <c r="D7421" s="7" t="s">
        <v>29</v>
      </c>
      <c r="E7421" s="7" t="s">
        <v>13643</v>
      </c>
      <c r="F7421" s="7" t="s">
        <v>31</v>
      </c>
      <c r="G7421" s="8">
        <v>10.82</v>
      </c>
      <c r="H7421" s="9">
        <v>4.9799999999999997E-2</v>
      </c>
      <c r="I7421" s="10">
        <v>85332.41</v>
      </c>
      <c r="J7421" s="11"/>
      <c r="K7421" s="7"/>
      <c r="L7421" s="12">
        <v>15</v>
      </c>
      <c r="M7421" s="11"/>
      <c r="N7421" s="38">
        <f>I7421*(100-$B$4)*(100-$B$5)/10000</f>
        <v>85332.41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13633</v>
      </c>
      <c r="D7422" s="7" t="s">
        <v>29</v>
      </c>
      <c r="E7422" s="7" t="s">
        <v>13643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13245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13633</v>
      </c>
      <c r="D7423" s="7" t="s">
        <v>29</v>
      </c>
      <c r="E7423" s="7" t="s">
        <v>13643</v>
      </c>
      <c r="F7423" s="7" t="s">
        <v>31</v>
      </c>
      <c r="G7423" s="8">
        <v>10.82</v>
      </c>
      <c r="H7423" s="9">
        <v>4.9799999999999997E-2</v>
      </c>
      <c r="I7423" s="10">
        <v>87024.73</v>
      </c>
      <c r="J7423" s="11"/>
      <c r="K7423" s="7" t="s">
        <v>13245</v>
      </c>
      <c r="L7423" s="12">
        <v>25</v>
      </c>
      <c r="M7423" s="11"/>
      <c r="N7423" s="38">
        <f>I7423*(100-$B$4)*(100-$B$5)/10000</f>
        <v>87024.73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13633</v>
      </c>
      <c r="D7424" s="7" t="s">
        <v>61</v>
      </c>
      <c r="E7424" s="7" t="s">
        <v>13643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13633</v>
      </c>
      <c r="D7425" s="7" t="s">
        <v>61</v>
      </c>
      <c r="E7425" s="7" t="s">
        <v>13643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15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13633</v>
      </c>
      <c r="D7426" s="7" t="s">
        <v>61</v>
      </c>
      <c r="E7426" s="7" t="s">
        <v>13643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13245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14871</v>
      </c>
      <c r="B7427" s="7" t="s">
        <v>14872</v>
      </c>
      <c r="C7427" s="7" t="s">
        <v>13633</v>
      </c>
      <c r="D7427" s="7" t="s">
        <v>61</v>
      </c>
      <c r="E7427" s="7" t="s">
        <v>13643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13245</v>
      </c>
      <c r="L7427" s="12">
        <v>25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11.1" customHeight="1" outlineLevel="4" x14ac:dyDescent="0.2">
      <c r="A7428" s="30" t="s">
        <v>14873</v>
      </c>
      <c r="B7428" s="30"/>
      <c r="C7428" s="30"/>
      <c r="D7428" s="30"/>
      <c r="E7428" s="30"/>
      <c r="F7428" s="30"/>
      <c r="G7428" s="30"/>
      <c r="H7428" s="30"/>
      <c r="I7428" s="30"/>
      <c r="J7428" s="30"/>
      <c r="K7428" s="30"/>
      <c r="L7428" s="30"/>
      <c r="M7428" s="30"/>
      <c r="N7428" s="37"/>
      <c r="O7428" s="37"/>
      <c r="P7428" s="37"/>
      <c r="Q7428" s="37"/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47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32153.16</v>
      </c>
      <c r="J7430" s="11"/>
      <c r="K7430" s="7"/>
      <c r="L7430" s="12">
        <v>15</v>
      </c>
      <c r="M7430" s="11"/>
      <c r="N7430" s="38">
        <f>I7430*(100-$B$4)*(100-$B$5)/10000</f>
        <v>32153.16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59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33999.32</v>
      </c>
      <c r="J7431" s="11"/>
      <c r="K7431" s="7" t="s">
        <v>705</v>
      </c>
      <c r="L7431" s="12">
        <v>30</v>
      </c>
      <c r="M7431" s="11"/>
      <c r="N7431" s="38">
        <f>I7431*(100-$B$4)*(100-$B$5)/10000</f>
        <v>33999.32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47.1" customHeight="1" outlineLevel="5" x14ac:dyDescent="0.2">
      <c r="A7432" s="6" t="s">
        <v>14880</v>
      </c>
      <c r="B7432" s="7" t="s">
        <v>14881</v>
      </c>
      <c r="C7432" s="7" t="s">
        <v>2064</v>
      </c>
      <c r="D7432" s="7" t="s">
        <v>61</v>
      </c>
      <c r="E7432" s="7" t="s">
        <v>7949</v>
      </c>
      <c r="F7432" s="7" t="s">
        <v>31</v>
      </c>
      <c r="G7432" s="8">
        <v>5.83</v>
      </c>
      <c r="H7432" s="9">
        <v>3.4299999999999997E-2</v>
      </c>
      <c r="I7432" s="10">
        <v>34922.370000000003</v>
      </c>
      <c r="J7432" s="11"/>
      <c r="K7432" s="7" t="s">
        <v>13250</v>
      </c>
      <c r="L7432" s="12">
        <v>30</v>
      </c>
      <c r="M7432" s="11"/>
      <c r="N7432" s="38">
        <f>I7432*(100-$B$4)*(100-$B$5)/10000</f>
        <v>34922.370000000003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11.1" customHeight="1" outlineLevel="4" x14ac:dyDescent="0.2">
      <c r="A7433" s="30" t="s">
        <v>14882</v>
      </c>
      <c r="B7433" s="30"/>
      <c r="C7433" s="30"/>
      <c r="D7433" s="30"/>
      <c r="E7433" s="30"/>
      <c r="F7433" s="30"/>
      <c r="G7433" s="30"/>
      <c r="H7433" s="30"/>
      <c r="I7433" s="30"/>
      <c r="J7433" s="30"/>
      <c r="K7433" s="30"/>
      <c r="L7433" s="30"/>
      <c r="M7433" s="30"/>
      <c r="N7433" s="37"/>
      <c r="O7433" s="37"/>
      <c r="P7433" s="37"/>
      <c r="Q7433" s="37"/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13240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13240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23603.31</v>
      </c>
      <c r="J7435" s="11"/>
      <c r="K7435" s="7"/>
      <c r="L7435" s="12">
        <v>30</v>
      </c>
      <c r="M7435" s="11"/>
      <c r="N7435" s="38">
        <f>I7435*(100-$B$4)*(100-$B$5)/10000</f>
        <v>23603.31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13240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13245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13240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25295.61</v>
      </c>
      <c r="J7437" s="11"/>
      <c r="K7437" s="7" t="s">
        <v>13245</v>
      </c>
      <c r="L7437" s="12">
        <v>30</v>
      </c>
      <c r="M7437" s="11"/>
      <c r="N7437" s="38">
        <f>I7437*(100-$B$4)*(100-$B$5)/10000</f>
        <v>25295.61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13240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13250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13240</v>
      </c>
      <c r="E7439" s="7" t="s">
        <v>40</v>
      </c>
      <c r="F7439" s="7" t="s">
        <v>31</v>
      </c>
      <c r="G7439" s="8">
        <v>5.35</v>
      </c>
      <c r="H7439" s="9">
        <v>3.9548E-2</v>
      </c>
      <c r="I7439" s="10">
        <v>26372.57</v>
      </c>
      <c r="J7439" s="11"/>
      <c r="K7439" s="7" t="s">
        <v>13250</v>
      </c>
      <c r="L7439" s="12">
        <v>30</v>
      </c>
      <c r="M7439" s="11"/>
      <c r="N7439" s="38">
        <f>I7439*(100-$B$4)*(100-$B$5)/10000</f>
        <v>26372.57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23603.31</v>
      </c>
      <c r="J7441" s="11"/>
      <c r="K7441" s="7"/>
      <c r="L7441" s="12">
        <v>30</v>
      </c>
      <c r="M7441" s="11"/>
      <c r="N7441" s="38">
        <f>I7441*(100-$B$4)*(100-$B$5)/10000</f>
        <v>23603.31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13245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25295.61</v>
      </c>
      <c r="J7443" s="11"/>
      <c r="K7443" s="7" t="s">
        <v>13245</v>
      </c>
      <c r="L7443" s="12">
        <v>30</v>
      </c>
      <c r="M7443" s="11"/>
      <c r="N7443" s="38">
        <f>I7443*(100-$B$4)*(100-$B$5)/10000</f>
        <v>25295.61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13250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29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26372.57</v>
      </c>
      <c r="J7445" s="11"/>
      <c r="K7445" s="7" t="s">
        <v>13250</v>
      </c>
      <c r="L7445" s="12">
        <v>30</v>
      </c>
      <c r="M7445" s="11"/>
      <c r="N7445" s="38">
        <f>I7445*(100-$B$4)*(100-$B$5)/10000</f>
        <v>26372.57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23603.31</v>
      </c>
      <c r="J7447" s="11"/>
      <c r="K7447" s="7"/>
      <c r="L7447" s="12">
        <v>30</v>
      </c>
      <c r="M7447" s="11"/>
      <c r="N7447" s="38">
        <f>I7447*(100-$B$4)*(100-$B$5)/10000</f>
        <v>23603.31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13245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25295.61</v>
      </c>
      <c r="J7449" s="11"/>
      <c r="K7449" s="7" t="s">
        <v>13245</v>
      </c>
      <c r="L7449" s="12">
        <v>30</v>
      </c>
      <c r="M7449" s="11"/>
      <c r="N7449" s="38">
        <f>I7449*(100-$B$4)*(100-$B$5)/10000</f>
        <v>25295.61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13250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34</v>
      </c>
      <c r="D7451" s="7" t="s">
        <v>61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26372.57</v>
      </c>
      <c r="J7451" s="11"/>
      <c r="K7451" s="7" t="s">
        <v>13250</v>
      </c>
      <c r="L7451" s="12">
        <v>30</v>
      </c>
      <c r="M7451" s="11"/>
      <c r="N7451" s="38">
        <f>I7451*(100-$B$4)*(100-$B$5)/10000</f>
        <v>26372.57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13240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13240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24714.09</v>
      </c>
      <c r="J7453" s="11"/>
      <c r="K7453" s="7"/>
      <c r="L7453" s="12">
        <v>30</v>
      </c>
      <c r="M7453" s="11"/>
      <c r="N7453" s="38">
        <f>I7453*(100-$B$4)*(100-$B$5)/10000</f>
        <v>24714.09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13240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13245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13240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26406.38</v>
      </c>
      <c r="J7455" s="11"/>
      <c r="K7455" s="7" t="s">
        <v>13245</v>
      </c>
      <c r="L7455" s="12">
        <v>30</v>
      </c>
      <c r="M7455" s="11"/>
      <c r="N7455" s="38">
        <f>I7455*(100-$B$4)*(100-$B$5)/10000</f>
        <v>26406.38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13240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13250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13240</v>
      </c>
      <c r="E7457" s="7" t="s">
        <v>7899</v>
      </c>
      <c r="F7457" s="7" t="s">
        <v>31</v>
      </c>
      <c r="G7457" s="8">
        <v>5.35</v>
      </c>
      <c r="H7457" s="9">
        <v>3.9548E-2</v>
      </c>
      <c r="I7457" s="10">
        <v>27483.32</v>
      </c>
      <c r="J7457" s="11"/>
      <c r="K7457" s="7" t="s">
        <v>13250</v>
      </c>
      <c r="L7457" s="12">
        <v>30</v>
      </c>
      <c r="M7457" s="11"/>
      <c r="N7457" s="38">
        <f>I7457*(100-$B$4)*(100-$B$5)/10000</f>
        <v>27483.32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24714.09</v>
      </c>
      <c r="J7459" s="11"/>
      <c r="K7459" s="7"/>
      <c r="L7459" s="12">
        <v>30</v>
      </c>
      <c r="M7459" s="11"/>
      <c r="N7459" s="38">
        <f>I7459*(100-$B$4)*(100-$B$5)/10000</f>
        <v>24714.09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13245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26406.38</v>
      </c>
      <c r="J7461" s="11"/>
      <c r="K7461" s="7" t="s">
        <v>13245</v>
      </c>
      <c r="L7461" s="12">
        <v>30</v>
      </c>
      <c r="M7461" s="11"/>
      <c r="N7461" s="38">
        <f>I7461*(100-$B$4)*(100-$B$5)/10000</f>
        <v>26406.38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13250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29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27483.32</v>
      </c>
      <c r="J7463" s="11"/>
      <c r="K7463" s="7" t="s">
        <v>13250</v>
      </c>
      <c r="L7463" s="12">
        <v>30</v>
      </c>
      <c r="M7463" s="11"/>
      <c r="N7463" s="38">
        <f>I7463*(100-$B$4)*(100-$B$5)/10000</f>
        <v>27483.32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24714.09</v>
      </c>
      <c r="J7465" s="11"/>
      <c r="K7465" s="7"/>
      <c r="L7465" s="12">
        <v>30</v>
      </c>
      <c r="M7465" s="11"/>
      <c r="N7465" s="38">
        <f>I7465*(100-$B$4)*(100-$B$5)/10000</f>
        <v>24714.09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13245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26406.38</v>
      </c>
      <c r="J7467" s="11"/>
      <c r="K7467" s="7" t="s">
        <v>13245</v>
      </c>
      <c r="L7467" s="12">
        <v>30</v>
      </c>
      <c r="M7467" s="11"/>
      <c r="N7467" s="38">
        <f>I7467*(100-$B$4)*(100-$B$5)/10000</f>
        <v>26406.38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13250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444</v>
      </c>
      <c r="D7469" s="7" t="s">
        <v>61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27483.32</v>
      </c>
      <c r="J7469" s="11"/>
      <c r="K7469" s="7" t="s">
        <v>13250</v>
      </c>
      <c r="L7469" s="12">
        <v>30</v>
      </c>
      <c r="M7469" s="11"/>
      <c r="N7469" s="38">
        <f>I7469*(100-$B$4)*(100-$B$5)/10000</f>
        <v>27483.32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13240</v>
      </c>
      <c r="E7470" s="7" t="s">
        <v>352</v>
      </c>
      <c r="F7470" s="7" t="s">
        <v>31</v>
      </c>
      <c r="G7470" s="8">
        <v>5.83</v>
      </c>
      <c r="H7470" s="9">
        <v>3.4299999999999997E-2</v>
      </c>
      <c r="I7470" s="10">
        <v>32153.16</v>
      </c>
      <c r="J7470" s="11"/>
      <c r="K7470" s="7"/>
      <c r="L7470" s="12">
        <v>15</v>
      </c>
      <c r="M7470" s="11"/>
      <c r="N7470" s="38">
        <f>I7470*(100-$B$4)*(100-$B$5)/10000</f>
        <v>32153.16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13240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13240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13240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13240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13245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14966</v>
      </c>
      <c r="C7475" s="7" t="s">
        <v>2064</v>
      </c>
      <c r="D7475" s="7" t="s">
        <v>13240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13245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14967</v>
      </c>
      <c r="B7476" s="7" t="s">
        <v>14964</v>
      </c>
      <c r="C7476" s="7" t="s">
        <v>2064</v>
      </c>
      <c r="D7476" s="7" t="s">
        <v>13240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13245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14968</v>
      </c>
      <c r="B7477" s="7" t="s">
        <v>14966</v>
      </c>
      <c r="C7477" s="7" t="s">
        <v>2064</v>
      </c>
      <c r="D7477" s="7" t="s">
        <v>13240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13245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13240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13250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14972</v>
      </c>
      <c r="C7479" s="7" t="s">
        <v>2064</v>
      </c>
      <c r="D7479" s="7" t="s">
        <v>13240</v>
      </c>
      <c r="E7479" s="7" t="s">
        <v>352</v>
      </c>
      <c r="F7479" s="7" t="s">
        <v>31</v>
      </c>
      <c r="G7479" s="8">
        <v>5.83</v>
      </c>
      <c r="H7479" s="9">
        <v>3.4299999999999997E-2</v>
      </c>
      <c r="I7479" s="10">
        <v>34670.269999999997</v>
      </c>
      <c r="J7479" s="11"/>
      <c r="K7479" s="7" t="s">
        <v>13250</v>
      </c>
      <c r="L7479" s="12">
        <v>30</v>
      </c>
      <c r="M7479" s="11"/>
      <c r="N7479" s="38">
        <f>I7479*(100-$B$4)*(100-$B$5)/10000</f>
        <v>34670.269999999997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14973</v>
      </c>
      <c r="B7480" s="7" t="s">
        <v>14972</v>
      </c>
      <c r="C7480" s="7" t="s">
        <v>2064</v>
      </c>
      <c r="D7480" s="7" t="s">
        <v>13240</v>
      </c>
      <c r="E7480" s="7" t="s">
        <v>8794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13250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32153.16</v>
      </c>
      <c r="J7484" s="11"/>
      <c r="K7484" s="7"/>
      <c r="L7484" s="12">
        <v>15</v>
      </c>
      <c r="M7484" s="11"/>
      <c r="N7484" s="38">
        <f>I7484*(100-$B$4)*(100-$B$5)/10000</f>
        <v>32153.16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13245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13245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14986</v>
      </c>
      <c r="C7487" s="7" t="s">
        <v>2064</v>
      </c>
      <c r="D7487" s="7" t="s">
        <v>29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13245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14987</v>
      </c>
      <c r="B7488" s="7" t="s">
        <v>14986</v>
      </c>
      <c r="C7488" s="7" t="s">
        <v>2064</v>
      </c>
      <c r="D7488" s="7" t="s">
        <v>29</v>
      </c>
      <c r="E7488" s="7" t="s">
        <v>7949</v>
      </c>
      <c r="F7488" s="7" t="s">
        <v>31</v>
      </c>
      <c r="G7488" s="8">
        <v>5.83</v>
      </c>
      <c r="H7488" s="9">
        <v>3.4299999999999997E-2</v>
      </c>
      <c r="I7488" s="10">
        <v>33845.440000000002</v>
      </c>
      <c r="J7488" s="11"/>
      <c r="K7488" s="7" t="s">
        <v>13245</v>
      </c>
      <c r="L7488" s="12">
        <v>30</v>
      </c>
      <c r="M7488" s="11"/>
      <c r="N7488" s="38">
        <f>I7488*(100-$B$4)*(100-$B$5)/10000</f>
        <v>33845.440000000002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13250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14991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13250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14992</v>
      </c>
      <c r="B7491" s="7" t="s">
        <v>14989</v>
      </c>
      <c r="C7491" s="7" t="s">
        <v>2064</v>
      </c>
      <c r="D7491" s="7" t="s">
        <v>29</v>
      </c>
      <c r="E7491" s="7" t="s">
        <v>7949</v>
      </c>
      <c r="F7491" s="7" t="s">
        <v>31</v>
      </c>
      <c r="G7491" s="8">
        <v>5.83</v>
      </c>
      <c r="H7491" s="9">
        <v>3.4299999999999997E-2</v>
      </c>
      <c r="I7491" s="10">
        <v>34670.269999999997</v>
      </c>
      <c r="J7491" s="11"/>
      <c r="K7491" s="7" t="s">
        <v>13250</v>
      </c>
      <c r="L7491" s="12">
        <v>30</v>
      </c>
      <c r="M7491" s="11"/>
      <c r="N7491" s="38">
        <f>I7491*(100-$B$4)*(100-$B$5)/10000</f>
        <v>34670.269999999997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566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26102.51</v>
      </c>
      <c r="J7495" s="11"/>
      <c r="K7495" s="7"/>
      <c r="L7495" s="12">
        <v>30</v>
      </c>
      <c r="M7495" s="11"/>
      <c r="N7495" s="38">
        <f>I7495*(100-$B$4)*(100-$B$5)/10000</f>
        <v>26102.51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13245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15004</v>
      </c>
      <c r="C7497" s="7" t="s">
        <v>2064</v>
      </c>
      <c r="D7497" s="7" t="s">
        <v>61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13245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15005</v>
      </c>
      <c r="B7498" s="7" t="s">
        <v>15004</v>
      </c>
      <c r="C7498" s="7" t="s">
        <v>2064</v>
      </c>
      <c r="D7498" s="7" t="s">
        <v>61</v>
      </c>
      <c r="E7498" s="7" t="s">
        <v>7949</v>
      </c>
      <c r="F7498" s="7" t="s">
        <v>31</v>
      </c>
      <c r="G7498" s="8">
        <v>5.83</v>
      </c>
      <c r="H7498" s="9">
        <v>3.4299999999999997E-2</v>
      </c>
      <c r="I7498" s="10">
        <v>33845.440000000002</v>
      </c>
      <c r="J7498" s="11"/>
      <c r="K7498" s="7" t="s">
        <v>13245</v>
      </c>
      <c r="L7498" s="12">
        <v>30</v>
      </c>
      <c r="M7498" s="11"/>
      <c r="N7498" s="38">
        <f>I7498*(100-$B$4)*(100-$B$5)/10000</f>
        <v>33845.440000000002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15006</v>
      </c>
      <c r="B7499" s="7" t="s">
        <v>15002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27794.799999999999</v>
      </c>
      <c r="J7499" s="11"/>
      <c r="K7499" s="7" t="s">
        <v>13245</v>
      </c>
      <c r="L7499" s="12">
        <v>30</v>
      </c>
      <c r="M7499" s="11"/>
      <c r="N7499" s="38">
        <f>I7499*(100-$B$4)*(100-$B$5)/10000</f>
        <v>27794.799999999999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13250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15010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13250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15011</v>
      </c>
      <c r="B7502" s="7" t="s">
        <v>15008</v>
      </c>
      <c r="C7502" s="7" t="s">
        <v>2064</v>
      </c>
      <c r="D7502" s="7" t="s">
        <v>61</v>
      </c>
      <c r="E7502" s="7" t="s">
        <v>566</v>
      </c>
      <c r="F7502" s="7" t="s">
        <v>31</v>
      </c>
      <c r="G7502" s="8">
        <v>5.35</v>
      </c>
      <c r="H7502" s="9">
        <v>3.9548E-2</v>
      </c>
      <c r="I7502" s="10">
        <v>28871.75</v>
      </c>
      <c r="J7502" s="11"/>
      <c r="K7502" s="7" t="s">
        <v>13250</v>
      </c>
      <c r="L7502" s="12">
        <v>30</v>
      </c>
      <c r="M7502" s="11"/>
      <c r="N7502" s="38">
        <f>I7502*(100-$B$4)*(100-$B$5)/10000</f>
        <v>28871.75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13240</v>
      </c>
      <c r="E7503" s="7" t="s">
        <v>13372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13240</v>
      </c>
      <c r="E7504" s="7" t="s">
        <v>13372</v>
      </c>
      <c r="F7504" s="7" t="s">
        <v>31</v>
      </c>
      <c r="G7504" s="8">
        <v>5.35</v>
      </c>
      <c r="H7504" s="9">
        <v>3.9548E-2</v>
      </c>
      <c r="I7504" s="10">
        <v>33322.35</v>
      </c>
      <c r="J7504" s="11"/>
      <c r="K7504" s="7"/>
      <c r="L7504" s="12">
        <v>30</v>
      </c>
      <c r="M7504" s="11"/>
      <c r="N7504" s="38">
        <f>I7504*(100-$B$4)*(100-$B$5)/10000</f>
        <v>33322.35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13240</v>
      </c>
      <c r="E7505" s="7" t="s">
        <v>13372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13245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13240</v>
      </c>
      <c r="E7506" s="7" t="s">
        <v>13372</v>
      </c>
      <c r="F7506" s="7" t="s">
        <v>31</v>
      </c>
      <c r="G7506" s="8">
        <v>5.35</v>
      </c>
      <c r="H7506" s="9">
        <v>3.9548E-2</v>
      </c>
      <c r="I7506" s="10">
        <v>35014.65</v>
      </c>
      <c r="J7506" s="11"/>
      <c r="K7506" s="7" t="s">
        <v>13245</v>
      </c>
      <c r="L7506" s="12">
        <v>30</v>
      </c>
      <c r="M7506" s="11"/>
      <c r="N7506" s="38">
        <f>I7506*(100-$B$4)*(100-$B$5)/10000</f>
        <v>35014.65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13240</v>
      </c>
      <c r="E7507" s="7" t="s">
        <v>13372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13250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13240</v>
      </c>
      <c r="E7508" s="7" t="s">
        <v>13372</v>
      </c>
      <c r="F7508" s="7" t="s">
        <v>31</v>
      </c>
      <c r="G7508" s="8">
        <v>5.35</v>
      </c>
      <c r="H7508" s="9">
        <v>3.9548E-2</v>
      </c>
      <c r="I7508" s="10">
        <v>36091.58</v>
      </c>
      <c r="J7508" s="11"/>
      <c r="K7508" s="7" t="s">
        <v>13250</v>
      </c>
      <c r="L7508" s="12">
        <v>30</v>
      </c>
      <c r="M7508" s="11"/>
      <c r="N7508" s="38">
        <f>I7508*(100-$B$4)*(100-$B$5)/10000</f>
        <v>36091.58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33322.35</v>
      </c>
      <c r="J7510" s="11"/>
      <c r="K7510" s="7"/>
      <c r="L7510" s="12">
        <v>30</v>
      </c>
      <c r="M7510" s="11"/>
      <c r="N7510" s="38">
        <f>I7510*(100-$B$4)*(100-$B$5)/10000</f>
        <v>33322.35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13245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35014.65</v>
      </c>
      <c r="J7512" s="11"/>
      <c r="K7512" s="7" t="s">
        <v>13245</v>
      </c>
      <c r="L7512" s="12">
        <v>30</v>
      </c>
      <c r="M7512" s="11"/>
      <c r="N7512" s="38">
        <f>I7512*(100-$B$4)*(100-$B$5)/10000</f>
        <v>35014.65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13250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29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36091.58</v>
      </c>
      <c r="J7514" s="11"/>
      <c r="K7514" s="7" t="s">
        <v>13250</v>
      </c>
      <c r="L7514" s="12">
        <v>30</v>
      </c>
      <c r="M7514" s="11"/>
      <c r="N7514" s="38">
        <f>I7514*(100-$B$4)*(100-$B$5)/10000</f>
        <v>36091.58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33322.35</v>
      </c>
      <c r="J7516" s="11"/>
      <c r="K7516" s="7"/>
      <c r="L7516" s="12">
        <v>30</v>
      </c>
      <c r="M7516" s="11"/>
      <c r="N7516" s="38">
        <f>I7516*(100-$B$4)*(100-$B$5)/10000</f>
        <v>33322.35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13245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35014.65</v>
      </c>
      <c r="J7518" s="11"/>
      <c r="K7518" s="7" t="s">
        <v>13245</v>
      </c>
      <c r="L7518" s="12">
        <v>30</v>
      </c>
      <c r="M7518" s="11"/>
      <c r="N7518" s="38">
        <f>I7518*(100-$B$4)*(100-$B$5)/10000</f>
        <v>35014.65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13250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648</v>
      </c>
      <c r="D7520" s="7" t="s">
        <v>61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36091.58</v>
      </c>
      <c r="J7520" s="11"/>
      <c r="K7520" s="7" t="s">
        <v>13250</v>
      </c>
      <c r="L7520" s="12">
        <v>30</v>
      </c>
      <c r="M7520" s="11"/>
      <c r="N7520" s="38">
        <f>I7520*(100-$B$4)*(100-$B$5)/10000</f>
        <v>36091.58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13240</v>
      </c>
      <c r="E7521" s="7" t="s">
        <v>13409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13240</v>
      </c>
      <c r="E7522" s="7" t="s">
        <v>13409</v>
      </c>
      <c r="F7522" s="7" t="s">
        <v>31</v>
      </c>
      <c r="G7522" s="8">
        <v>7</v>
      </c>
      <c r="H7522" s="9">
        <v>7.2971999999999995E-2</v>
      </c>
      <c r="I7522" s="10">
        <v>35400.94</v>
      </c>
      <c r="J7522" s="11"/>
      <c r="K7522" s="7"/>
      <c r="L7522" s="12">
        <v>15</v>
      </c>
      <c r="M7522" s="11"/>
      <c r="N7522" s="38">
        <f>I7522*(100-$B$4)*(100-$B$5)/10000</f>
        <v>35400.94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13240</v>
      </c>
      <c r="E7523" s="7" t="s">
        <v>13409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13245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13240</v>
      </c>
      <c r="E7524" s="7" t="s">
        <v>13409</v>
      </c>
      <c r="F7524" s="7" t="s">
        <v>31</v>
      </c>
      <c r="G7524" s="8">
        <v>7</v>
      </c>
      <c r="H7524" s="9">
        <v>7.2971999999999995E-2</v>
      </c>
      <c r="I7524" s="10">
        <v>37093.25</v>
      </c>
      <c r="J7524" s="11"/>
      <c r="K7524" s="7" t="s">
        <v>13245</v>
      </c>
      <c r="L7524" s="12">
        <v>30</v>
      </c>
      <c r="M7524" s="11"/>
      <c r="N7524" s="38">
        <f>I7524*(100-$B$4)*(100-$B$5)/10000</f>
        <v>37093.25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13240</v>
      </c>
      <c r="E7525" s="7" t="s">
        <v>13409</v>
      </c>
      <c r="F7525" s="7" t="s">
        <v>31</v>
      </c>
      <c r="G7525" s="8">
        <v>7</v>
      </c>
      <c r="H7525" s="9">
        <v>7.2971999999999995E-2</v>
      </c>
      <c r="I7525" s="10">
        <v>39634.769999999997</v>
      </c>
      <c r="J7525" s="11"/>
      <c r="K7525" s="7" t="s">
        <v>13250</v>
      </c>
      <c r="L7525" s="12">
        <v>30</v>
      </c>
      <c r="M7525" s="11"/>
      <c r="N7525" s="38">
        <f>I7525*(100-$B$4)*(100-$B$5)/10000</f>
        <v>39634.769999999997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13420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13420</v>
      </c>
      <c r="F7527" s="7" t="s">
        <v>31</v>
      </c>
      <c r="G7527" s="8">
        <v>7</v>
      </c>
      <c r="H7527" s="9">
        <v>7.2971999999999995E-2</v>
      </c>
      <c r="I7527" s="10">
        <v>35400.94</v>
      </c>
      <c r="J7527" s="11"/>
      <c r="K7527" s="7"/>
      <c r="L7527" s="12">
        <v>15</v>
      </c>
      <c r="M7527" s="11"/>
      <c r="N7527" s="38">
        <f>I7527*(100-$B$4)*(100-$B$5)/10000</f>
        <v>35400.94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13420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13245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13420</v>
      </c>
      <c r="F7529" s="7" t="s">
        <v>31</v>
      </c>
      <c r="G7529" s="8">
        <v>7</v>
      </c>
      <c r="H7529" s="9">
        <v>7.2971999999999995E-2</v>
      </c>
      <c r="I7529" s="10">
        <v>37093.25</v>
      </c>
      <c r="J7529" s="11"/>
      <c r="K7529" s="7" t="s">
        <v>13245</v>
      </c>
      <c r="L7529" s="12">
        <v>30</v>
      </c>
      <c r="M7529" s="11"/>
      <c r="N7529" s="38">
        <f>I7529*(100-$B$4)*(100-$B$5)/10000</f>
        <v>37093.25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29</v>
      </c>
      <c r="E7530" s="7" t="s">
        <v>13420</v>
      </c>
      <c r="F7530" s="7" t="s">
        <v>31</v>
      </c>
      <c r="G7530" s="8">
        <v>7</v>
      </c>
      <c r="H7530" s="9">
        <v>7.2971999999999995E-2</v>
      </c>
      <c r="I7530" s="10">
        <v>39634.769999999997</v>
      </c>
      <c r="J7530" s="11"/>
      <c r="K7530" s="7" t="s">
        <v>13250</v>
      </c>
      <c r="L7530" s="12">
        <v>30</v>
      </c>
      <c r="M7530" s="11"/>
      <c r="N7530" s="38">
        <f>I7530*(100-$B$4)*(100-$B$5)/10000</f>
        <v>39634.769999999997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13420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13420</v>
      </c>
      <c r="F7532" s="7" t="s">
        <v>31</v>
      </c>
      <c r="G7532" s="8">
        <v>7</v>
      </c>
      <c r="H7532" s="9">
        <v>7.2971999999999995E-2</v>
      </c>
      <c r="I7532" s="10">
        <v>35400.94</v>
      </c>
      <c r="J7532" s="11"/>
      <c r="K7532" s="7"/>
      <c r="L7532" s="12">
        <v>15</v>
      </c>
      <c r="M7532" s="11"/>
      <c r="N7532" s="38">
        <f>I7532*(100-$B$4)*(100-$B$5)/10000</f>
        <v>35400.94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13420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13245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13420</v>
      </c>
      <c r="F7534" s="7" t="s">
        <v>31</v>
      </c>
      <c r="G7534" s="8">
        <v>7</v>
      </c>
      <c r="H7534" s="9">
        <v>7.2971999999999995E-2</v>
      </c>
      <c r="I7534" s="10">
        <v>37093.25</v>
      </c>
      <c r="J7534" s="11"/>
      <c r="K7534" s="7" t="s">
        <v>13245</v>
      </c>
      <c r="L7534" s="12">
        <v>30</v>
      </c>
      <c r="M7534" s="11"/>
      <c r="N7534" s="38">
        <f>I7534*(100-$B$4)*(100-$B$5)/10000</f>
        <v>37093.25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7784</v>
      </c>
      <c r="D7535" s="7" t="s">
        <v>61</v>
      </c>
      <c r="E7535" s="7" t="s">
        <v>13420</v>
      </c>
      <c r="F7535" s="7" t="s">
        <v>31</v>
      </c>
      <c r="G7535" s="8">
        <v>7</v>
      </c>
      <c r="H7535" s="9">
        <v>7.2971999999999995E-2</v>
      </c>
      <c r="I7535" s="10">
        <v>39634.769999999997</v>
      </c>
      <c r="J7535" s="11"/>
      <c r="K7535" s="7" t="s">
        <v>13250</v>
      </c>
      <c r="L7535" s="12">
        <v>30</v>
      </c>
      <c r="M7535" s="11"/>
      <c r="N7535" s="38">
        <f>I7535*(100-$B$4)*(100-$B$5)/10000</f>
        <v>39634.769999999997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13240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13240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45144.33</v>
      </c>
      <c r="J7537" s="11"/>
      <c r="K7537" s="7"/>
      <c r="L7537" s="12">
        <v>15</v>
      </c>
      <c r="M7537" s="11"/>
      <c r="N7537" s="38">
        <f>I7537*(100-$B$4)*(100-$B$5)/10000</f>
        <v>45144.33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13240</v>
      </c>
      <c r="E7538" s="7" t="s">
        <v>13409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13245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13240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46836.61</v>
      </c>
      <c r="J7539" s="11"/>
      <c r="K7539" s="7" t="s">
        <v>13245</v>
      </c>
      <c r="L7539" s="12">
        <v>30</v>
      </c>
      <c r="M7539" s="11"/>
      <c r="N7539" s="38">
        <f>I7539*(100-$B$4)*(100-$B$5)/10000</f>
        <v>46836.61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13240</v>
      </c>
      <c r="E7540" s="7" t="s">
        <v>12349</v>
      </c>
      <c r="F7540" s="7" t="s">
        <v>31</v>
      </c>
      <c r="G7540" s="8">
        <v>7</v>
      </c>
      <c r="H7540" s="9">
        <v>7.2971999999999995E-2</v>
      </c>
      <c r="I7540" s="10">
        <v>49378.16</v>
      </c>
      <c r="J7540" s="11"/>
      <c r="K7540" s="7" t="s">
        <v>13250</v>
      </c>
      <c r="L7540" s="12">
        <v>30</v>
      </c>
      <c r="M7540" s="11"/>
      <c r="N7540" s="38">
        <f>I7540*(100-$B$4)*(100-$B$5)/10000</f>
        <v>49378.16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13451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13451</v>
      </c>
      <c r="F7542" s="7" t="s">
        <v>31</v>
      </c>
      <c r="G7542" s="8">
        <v>7</v>
      </c>
      <c r="H7542" s="9">
        <v>7.2971999999999995E-2</v>
      </c>
      <c r="I7542" s="10">
        <v>45144.33</v>
      </c>
      <c r="J7542" s="11"/>
      <c r="K7542" s="7"/>
      <c r="L7542" s="12">
        <v>15</v>
      </c>
      <c r="M7542" s="11"/>
      <c r="N7542" s="38">
        <f>I7542*(100-$B$4)*(100-$B$5)/10000</f>
        <v>45144.33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13451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13245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13420</v>
      </c>
      <c r="F7544" s="7" t="s">
        <v>31</v>
      </c>
      <c r="G7544" s="8">
        <v>7</v>
      </c>
      <c r="H7544" s="9">
        <v>7.2971999999999995E-2</v>
      </c>
      <c r="I7544" s="10">
        <v>46836.61</v>
      </c>
      <c r="J7544" s="11"/>
      <c r="K7544" s="7" t="s">
        <v>13245</v>
      </c>
      <c r="L7544" s="12">
        <v>30</v>
      </c>
      <c r="M7544" s="11"/>
      <c r="N7544" s="38">
        <f>I7544*(100-$B$4)*(100-$B$5)/10000</f>
        <v>46836.61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29</v>
      </c>
      <c r="E7545" s="7" t="s">
        <v>13451</v>
      </c>
      <c r="F7545" s="7" t="s">
        <v>31</v>
      </c>
      <c r="G7545" s="8">
        <v>7</v>
      </c>
      <c r="H7545" s="9">
        <v>7.2971999999999995E-2</v>
      </c>
      <c r="I7545" s="10">
        <v>49378.16</v>
      </c>
      <c r="J7545" s="11"/>
      <c r="K7545" s="7" t="s">
        <v>13250</v>
      </c>
      <c r="L7545" s="12">
        <v>30</v>
      </c>
      <c r="M7545" s="11"/>
      <c r="N7545" s="38">
        <f>I7545*(100-$B$4)*(100-$B$5)/10000</f>
        <v>49378.16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13451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13451</v>
      </c>
      <c r="F7547" s="7" t="s">
        <v>31</v>
      </c>
      <c r="G7547" s="8">
        <v>7</v>
      </c>
      <c r="H7547" s="9">
        <v>7.2971999999999995E-2</v>
      </c>
      <c r="I7547" s="10">
        <v>45144.33</v>
      </c>
      <c r="J7547" s="11"/>
      <c r="K7547" s="7"/>
      <c r="L7547" s="12">
        <v>15</v>
      </c>
      <c r="M7547" s="11"/>
      <c r="N7547" s="38">
        <f>I7547*(100-$B$4)*(100-$B$5)/10000</f>
        <v>45144.33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13420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13245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13451</v>
      </c>
      <c r="F7549" s="7" t="s">
        <v>31</v>
      </c>
      <c r="G7549" s="8">
        <v>7</v>
      </c>
      <c r="H7549" s="9">
        <v>7.2971999999999995E-2</v>
      </c>
      <c r="I7549" s="10">
        <v>46836.61</v>
      </c>
      <c r="J7549" s="11"/>
      <c r="K7549" s="7" t="s">
        <v>13245</v>
      </c>
      <c r="L7549" s="12">
        <v>30</v>
      </c>
      <c r="M7549" s="11"/>
      <c r="N7549" s="38">
        <f>I7549*(100-$B$4)*(100-$B$5)/10000</f>
        <v>46836.61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247</v>
      </c>
      <c r="D7550" s="7" t="s">
        <v>61</v>
      </c>
      <c r="E7550" s="7" t="s">
        <v>13451</v>
      </c>
      <c r="F7550" s="7" t="s">
        <v>31</v>
      </c>
      <c r="G7550" s="8">
        <v>7</v>
      </c>
      <c r="H7550" s="9">
        <v>7.2971999999999995E-2</v>
      </c>
      <c r="I7550" s="10">
        <v>49378.16</v>
      </c>
      <c r="J7550" s="11"/>
      <c r="K7550" s="7" t="s">
        <v>13250</v>
      </c>
      <c r="L7550" s="12">
        <v>30</v>
      </c>
      <c r="M7550" s="11"/>
      <c r="N7550" s="38">
        <f>I7550*(100-$B$4)*(100-$B$5)/10000</f>
        <v>49378.16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13240</v>
      </c>
      <c r="E7551" s="7" t="s">
        <v>13472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13240</v>
      </c>
      <c r="E7552" s="7" t="s">
        <v>13472</v>
      </c>
      <c r="F7552" s="7" t="s">
        <v>31</v>
      </c>
      <c r="G7552" s="8">
        <v>7.82</v>
      </c>
      <c r="H7552" s="9">
        <v>7.2971999999999995E-2</v>
      </c>
      <c r="I7552" s="10">
        <v>48392.1</v>
      </c>
      <c r="J7552" s="11"/>
      <c r="K7552" s="7"/>
      <c r="L7552" s="12">
        <v>15</v>
      </c>
      <c r="M7552" s="11"/>
      <c r="N7552" s="38">
        <f>I7552*(100-$B$4)*(100-$B$5)/10000</f>
        <v>48392.1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13240</v>
      </c>
      <c r="E7553" s="7" t="s">
        <v>13472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13245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13240</v>
      </c>
      <c r="E7554" s="7" t="s">
        <v>13472</v>
      </c>
      <c r="F7554" s="7" t="s">
        <v>31</v>
      </c>
      <c r="G7554" s="8">
        <v>7.82</v>
      </c>
      <c r="H7554" s="9">
        <v>7.2971999999999995E-2</v>
      </c>
      <c r="I7554" s="10">
        <v>50084.41</v>
      </c>
      <c r="J7554" s="11"/>
      <c r="K7554" s="7" t="s">
        <v>13245</v>
      </c>
      <c r="L7554" s="12">
        <v>30</v>
      </c>
      <c r="M7554" s="11"/>
      <c r="N7554" s="38">
        <f>I7554*(100-$B$4)*(100-$B$5)/10000</f>
        <v>50084.41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13240</v>
      </c>
      <c r="E7555" s="7" t="s">
        <v>13472</v>
      </c>
      <c r="F7555" s="7" t="s">
        <v>31</v>
      </c>
      <c r="G7555" s="8">
        <v>7.82</v>
      </c>
      <c r="H7555" s="9">
        <v>7.2971999999999995E-2</v>
      </c>
      <c r="I7555" s="10">
        <v>51832.98</v>
      </c>
      <c r="J7555" s="11"/>
      <c r="K7555" s="7" t="s">
        <v>13250</v>
      </c>
      <c r="L7555" s="12">
        <v>30</v>
      </c>
      <c r="M7555" s="11"/>
      <c r="N7555" s="38">
        <f>I7555*(100-$B$4)*(100-$B$5)/10000</f>
        <v>51832.98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13483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13483</v>
      </c>
      <c r="F7557" s="7" t="s">
        <v>31</v>
      </c>
      <c r="G7557" s="8">
        <v>7.82</v>
      </c>
      <c r="H7557" s="9">
        <v>7.2971999999999995E-2</v>
      </c>
      <c r="I7557" s="10">
        <v>48392.1</v>
      </c>
      <c r="J7557" s="11"/>
      <c r="K7557" s="7"/>
      <c r="L7557" s="12">
        <v>15</v>
      </c>
      <c r="M7557" s="11"/>
      <c r="N7557" s="38">
        <f>I7557*(100-$B$4)*(100-$B$5)/10000</f>
        <v>48392.1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13483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13245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13483</v>
      </c>
      <c r="F7559" s="7" t="s">
        <v>31</v>
      </c>
      <c r="G7559" s="8">
        <v>7.82</v>
      </c>
      <c r="H7559" s="9">
        <v>7.2971999999999995E-2</v>
      </c>
      <c r="I7559" s="10">
        <v>50084.41</v>
      </c>
      <c r="J7559" s="11"/>
      <c r="K7559" s="7" t="s">
        <v>13245</v>
      </c>
      <c r="L7559" s="12">
        <v>30</v>
      </c>
      <c r="M7559" s="11"/>
      <c r="N7559" s="38">
        <f>I7559*(100-$B$4)*(100-$B$5)/10000</f>
        <v>50084.41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29</v>
      </c>
      <c r="E7560" s="7" t="s">
        <v>13483</v>
      </c>
      <c r="F7560" s="7" t="s">
        <v>31</v>
      </c>
      <c r="G7560" s="8">
        <v>7.82</v>
      </c>
      <c r="H7560" s="9">
        <v>7.2971999999999995E-2</v>
      </c>
      <c r="I7560" s="10">
        <v>51832.98</v>
      </c>
      <c r="J7560" s="11"/>
      <c r="K7560" s="7" t="s">
        <v>13250</v>
      </c>
      <c r="L7560" s="12">
        <v>30</v>
      </c>
      <c r="M7560" s="11"/>
      <c r="N7560" s="38">
        <f>I7560*(100-$B$4)*(100-$B$5)/10000</f>
        <v>51832.98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13483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13483</v>
      </c>
      <c r="F7562" s="7" t="s">
        <v>31</v>
      </c>
      <c r="G7562" s="8">
        <v>7.82</v>
      </c>
      <c r="H7562" s="9">
        <v>7.2971999999999995E-2</v>
      </c>
      <c r="I7562" s="10">
        <v>48392.1</v>
      </c>
      <c r="J7562" s="11"/>
      <c r="K7562" s="7"/>
      <c r="L7562" s="12">
        <v>15</v>
      </c>
      <c r="M7562" s="11"/>
      <c r="N7562" s="38">
        <f>I7562*(100-$B$4)*(100-$B$5)/10000</f>
        <v>48392.1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13483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13245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13483</v>
      </c>
      <c r="F7564" s="7" t="s">
        <v>31</v>
      </c>
      <c r="G7564" s="8">
        <v>7.82</v>
      </c>
      <c r="H7564" s="9">
        <v>7.2971999999999995E-2</v>
      </c>
      <c r="I7564" s="10">
        <v>50084.41</v>
      </c>
      <c r="J7564" s="11"/>
      <c r="K7564" s="7" t="s">
        <v>13245</v>
      </c>
      <c r="L7564" s="12">
        <v>30</v>
      </c>
      <c r="M7564" s="11"/>
      <c r="N7564" s="38">
        <f>I7564*(100-$B$4)*(100-$B$5)/10000</f>
        <v>50084.41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13087</v>
      </c>
      <c r="D7565" s="7" t="s">
        <v>61</v>
      </c>
      <c r="E7565" s="7" t="s">
        <v>13483</v>
      </c>
      <c r="F7565" s="7" t="s">
        <v>31</v>
      </c>
      <c r="G7565" s="8">
        <v>7.82</v>
      </c>
      <c r="H7565" s="9">
        <v>7.2971999999999995E-2</v>
      </c>
      <c r="I7565" s="10">
        <v>51832.98</v>
      </c>
      <c r="J7565" s="11"/>
      <c r="K7565" s="7" t="s">
        <v>13250</v>
      </c>
      <c r="L7565" s="12">
        <v>30</v>
      </c>
      <c r="M7565" s="11"/>
      <c r="N7565" s="38">
        <f>I7565*(100-$B$4)*(100-$B$5)/10000</f>
        <v>51832.98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13504</v>
      </c>
      <c r="D7566" s="7" t="s">
        <v>13240</v>
      </c>
      <c r="E7566" s="7" t="s">
        <v>13483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13504</v>
      </c>
      <c r="D7567" s="7" t="s">
        <v>13240</v>
      </c>
      <c r="E7567" s="7" t="s">
        <v>13483</v>
      </c>
      <c r="F7567" s="7" t="s">
        <v>31</v>
      </c>
      <c r="G7567" s="8">
        <v>7.82</v>
      </c>
      <c r="H7567" s="9">
        <v>7.2971999999999995E-2</v>
      </c>
      <c r="I7567" s="10">
        <v>51639.91</v>
      </c>
      <c r="J7567" s="11"/>
      <c r="K7567" s="7"/>
      <c r="L7567" s="12">
        <v>15</v>
      </c>
      <c r="M7567" s="11"/>
      <c r="N7567" s="38">
        <f>I7567*(100-$B$4)*(100-$B$5)/10000</f>
        <v>51639.91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13504</v>
      </c>
      <c r="D7568" s="7" t="s">
        <v>13240</v>
      </c>
      <c r="E7568" s="7" t="s">
        <v>13483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13245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13504</v>
      </c>
      <c r="D7569" s="7" t="s">
        <v>13240</v>
      </c>
      <c r="E7569" s="7" t="s">
        <v>13483</v>
      </c>
      <c r="F7569" s="7" t="s">
        <v>31</v>
      </c>
      <c r="G7569" s="8">
        <v>7.82</v>
      </c>
      <c r="H7569" s="9">
        <v>7.2971999999999995E-2</v>
      </c>
      <c r="I7569" s="10">
        <v>53332.21</v>
      </c>
      <c r="J7569" s="11"/>
      <c r="K7569" s="7" t="s">
        <v>13245</v>
      </c>
      <c r="L7569" s="12">
        <v>30</v>
      </c>
      <c r="M7569" s="11"/>
      <c r="N7569" s="38">
        <f>I7569*(100-$B$4)*(100-$B$5)/10000</f>
        <v>53332.21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13504</v>
      </c>
      <c r="D7570" s="7" t="s">
        <v>13240</v>
      </c>
      <c r="E7570" s="7" t="s">
        <v>13483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13250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13504</v>
      </c>
      <c r="D7571" s="7" t="s">
        <v>13240</v>
      </c>
      <c r="E7571" s="7" t="s">
        <v>13483</v>
      </c>
      <c r="F7571" s="7" t="s">
        <v>31</v>
      </c>
      <c r="G7571" s="8">
        <v>7.82</v>
      </c>
      <c r="H7571" s="9">
        <v>7.2971999999999995E-2</v>
      </c>
      <c r="I7571" s="10">
        <v>56870.68</v>
      </c>
      <c r="J7571" s="11"/>
      <c r="K7571" s="7" t="s">
        <v>13250</v>
      </c>
      <c r="L7571" s="12">
        <v>30</v>
      </c>
      <c r="M7571" s="11"/>
      <c r="N7571" s="38">
        <f>I7571*(100-$B$4)*(100-$B$5)/10000</f>
        <v>56870.68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13504</v>
      </c>
      <c r="D7572" s="7" t="s">
        <v>29</v>
      </c>
      <c r="E7572" s="7" t="s">
        <v>13517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13504</v>
      </c>
      <c r="D7573" s="7" t="s">
        <v>29</v>
      </c>
      <c r="E7573" s="7" t="s">
        <v>13517</v>
      </c>
      <c r="F7573" s="7" t="s">
        <v>31</v>
      </c>
      <c r="G7573" s="8">
        <v>7.82</v>
      </c>
      <c r="H7573" s="9">
        <v>7.2971999999999995E-2</v>
      </c>
      <c r="I7573" s="10">
        <v>51639.91</v>
      </c>
      <c r="J7573" s="11"/>
      <c r="K7573" s="7"/>
      <c r="L7573" s="12">
        <v>15</v>
      </c>
      <c r="M7573" s="11"/>
      <c r="N7573" s="38">
        <f>I7573*(100-$B$4)*(100-$B$5)/10000</f>
        <v>51639.91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13504</v>
      </c>
      <c r="D7574" s="7" t="s">
        <v>29</v>
      </c>
      <c r="E7574" s="7" t="s">
        <v>13517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13245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13504</v>
      </c>
      <c r="D7575" s="7" t="s">
        <v>29</v>
      </c>
      <c r="E7575" s="7" t="s">
        <v>13517</v>
      </c>
      <c r="F7575" s="7" t="s">
        <v>31</v>
      </c>
      <c r="G7575" s="8">
        <v>7.82</v>
      </c>
      <c r="H7575" s="9">
        <v>7.2971999999999995E-2</v>
      </c>
      <c r="I7575" s="10">
        <v>53332.21</v>
      </c>
      <c r="J7575" s="11"/>
      <c r="K7575" s="7" t="s">
        <v>13245</v>
      </c>
      <c r="L7575" s="12">
        <v>30</v>
      </c>
      <c r="M7575" s="11"/>
      <c r="N7575" s="38">
        <f>I7575*(100-$B$4)*(100-$B$5)/10000</f>
        <v>53332.21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13504</v>
      </c>
      <c r="D7576" s="7" t="s">
        <v>29</v>
      </c>
      <c r="E7576" s="7" t="s">
        <v>13517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13250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13504</v>
      </c>
      <c r="D7577" s="7" t="s">
        <v>29</v>
      </c>
      <c r="E7577" s="7" t="s">
        <v>13517</v>
      </c>
      <c r="F7577" s="7" t="s">
        <v>31</v>
      </c>
      <c r="G7577" s="8">
        <v>7.82</v>
      </c>
      <c r="H7577" s="9">
        <v>7.2971999999999995E-2</v>
      </c>
      <c r="I7577" s="10">
        <v>56870.68</v>
      </c>
      <c r="J7577" s="11"/>
      <c r="K7577" s="7" t="s">
        <v>13250</v>
      </c>
      <c r="L7577" s="12">
        <v>30</v>
      </c>
      <c r="M7577" s="11"/>
      <c r="N7577" s="38">
        <f>I7577*(100-$B$4)*(100-$B$5)/10000</f>
        <v>56870.68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13504</v>
      </c>
      <c r="D7578" s="7" t="s">
        <v>61</v>
      </c>
      <c r="E7578" s="7" t="s">
        <v>13517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13504</v>
      </c>
      <c r="D7579" s="7" t="s">
        <v>61</v>
      </c>
      <c r="E7579" s="7" t="s">
        <v>13517</v>
      </c>
      <c r="F7579" s="7" t="s">
        <v>31</v>
      </c>
      <c r="G7579" s="8">
        <v>7.82</v>
      </c>
      <c r="H7579" s="9">
        <v>7.2971999999999995E-2</v>
      </c>
      <c r="I7579" s="10">
        <v>51639.91</v>
      </c>
      <c r="J7579" s="11"/>
      <c r="K7579" s="7"/>
      <c r="L7579" s="12">
        <v>15</v>
      </c>
      <c r="M7579" s="11"/>
      <c r="N7579" s="38">
        <f>I7579*(100-$B$4)*(100-$B$5)/10000</f>
        <v>51639.91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13504</v>
      </c>
      <c r="D7580" s="7" t="s">
        <v>61</v>
      </c>
      <c r="E7580" s="7" t="s">
        <v>13517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13245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13504</v>
      </c>
      <c r="D7581" s="7" t="s">
        <v>61</v>
      </c>
      <c r="E7581" s="7" t="s">
        <v>13517</v>
      </c>
      <c r="F7581" s="7" t="s">
        <v>31</v>
      </c>
      <c r="G7581" s="8">
        <v>7.82</v>
      </c>
      <c r="H7581" s="9">
        <v>7.2971999999999995E-2</v>
      </c>
      <c r="I7581" s="10">
        <v>53332.21</v>
      </c>
      <c r="J7581" s="11"/>
      <c r="K7581" s="7" t="s">
        <v>13245</v>
      </c>
      <c r="L7581" s="12">
        <v>30</v>
      </c>
      <c r="M7581" s="11"/>
      <c r="N7581" s="38">
        <f>I7581*(100-$B$4)*(100-$B$5)/10000</f>
        <v>53332.21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13504</v>
      </c>
      <c r="D7582" s="7" t="s">
        <v>61</v>
      </c>
      <c r="E7582" s="7" t="s">
        <v>13517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13250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13504</v>
      </c>
      <c r="D7583" s="7" t="s">
        <v>61</v>
      </c>
      <c r="E7583" s="7" t="s">
        <v>13517</v>
      </c>
      <c r="F7583" s="7" t="s">
        <v>31</v>
      </c>
      <c r="G7583" s="8">
        <v>7.82</v>
      </c>
      <c r="H7583" s="9">
        <v>7.2971999999999995E-2</v>
      </c>
      <c r="I7583" s="10">
        <v>56870.68</v>
      </c>
      <c r="J7583" s="11"/>
      <c r="K7583" s="7" t="s">
        <v>13250</v>
      </c>
      <c r="L7583" s="12">
        <v>30</v>
      </c>
      <c r="M7583" s="11"/>
      <c r="N7583" s="38">
        <f>I7583*(100-$B$4)*(100-$B$5)/10000</f>
        <v>56870.68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13226</v>
      </c>
      <c r="D7584" s="7" t="s">
        <v>13240</v>
      </c>
      <c r="E7584" s="7" t="s">
        <v>13542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13226</v>
      </c>
      <c r="D7585" s="7" t="s">
        <v>13240</v>
      </c>
      <c r="E7585" s="7" t="s">
        <v>13542</v>
      </c>
      <c r="F7585" s="7" t="s">
        <v>31</v>
      </c>
      <c r="G7585" s="8">
        <v>10</v>
      </c>
      <c r="H7585" s="9">
        <v>7.2971999999999995E-2</v>
      </c>
      <c r="I7585" s="10">
        <v>64631.07</v>
      </c>
      <c r="J7585" s="11"/>
      <c r="K7585" s="7"/>
      <c r="L7585" s="12">
        <v>15</v>
      </c>
      <c r="M7585" s="11"/>
      <c r="N7585" s="38">
        <f>I7585*(100-$B$4)*(100-$B$5)/10000</f>
        <v>64631.07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13226</v>
      </c>
      <c r="D7586" s="7" t="s">
        <v>13240</v>
      </c>
      <c r="E7586" s="7" t="s">
        <v>13542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13245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13226</v>
      </c>
      <c r="D7587" s="7" t="s">
        <v>13240</v>
      </c>
      <c r="E7587" s="7" t="s">
        <v>13542</v>
      </c>
      <c r="F7587" s="7" t="s">
        <v>31</v>
      </c>
      <c r="G7587" s="8">
        <v>10</v>
      </c>
      <c r="H7587" s="9">
        <v>7.2971999999999995E-2</v>
      </c>
      <c r="I7587" s="10">
        <v>66323.350000000006</v>
      </c>
      <c r="J7587" s="11"/>
      <c r="K7587" s="7" t="s">
        <v>13245</v>
      </c>
      <c r="L7587" s="12">
        <v>30</v>
      </c>
      <c r="M7587" s="11"/>
      <c r="N7587" s="38">
        <f>I7587*(100-$B$4)*(100-$B$5)/10000</f>
        <v>66323.350000000006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13226</v>
      </c>
      <c r="D7588" s="7" t="s">
        <v>13240</v>
      </c>
      <c r="E7588" s="7" t="s">
        <v>13542</v>
      </c>
      <c r="F7588" s="7" t="s">
        <v>31</v>
      </c>
      <c r="G7588" s="8">
        <v>10</v>
      </c>
      <c r="H7588" s="9">
        <v>7.2971999999999995E-2</v>
      </c>
      <c r="I7588" s="10">
        <v>69861.8</v>
      </c>
      <c r="J7588" s="11"/>
      <c r="K7588" s="7" t="s">
        <v>13250</v>
      </c>
      <c r="L7588" s="12">
        <v>30</v>
      </c>
      <c r="M7588" s="11"/>
      <c r="N7588" s="38">
        <f>I7588*(100-$B$4)*(100-$B$5)/10000</f>
        <v>69861.8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13226</v>
      </c>
      <c r="D7589" s="7" t="s">
        <v>29</v>
      </c>
      <c r="E7589" s="7" t="s">
        <v>13553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13226</v>
      </c>
      <c r="D7590" s="7" t="s">
        <v>29</v>
      </c>
      <c r="E7590" s="7" t="s">
        <v>13553</v>
      </c>
      <c r="F7590" s="7" t="s">
        <v>31</v>
      </c>
      <c r="G7590" s="8">
        <v>10</v>
      </c>
      <c r="H7590" s="9">
        <v>7.2971999999999995E-2</v>
      </c>
      <c r="I7590" s="10">
        <v>64631.07</v>
      </c>
      <c r="J7590" s="11"/>
      <c r="K7590" s="7"/>
      <c r="L7590" s="12">
        <v>15</v>
      </c>
      <c r="M7590" s="11"/>
      <c r="N7590" s="38">
        <f>I7590*(100-$B$4)*(100-$B$5)/10000</f>
        <v>64631.07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13226</v>
      </c>
      <c r="D7591" s="7" t="s">
        <v>29</v>
      </c>
      <c r="E7591" s="7" t="s">
        <v>13553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13245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13226</v>
      </c>
      <c r="D7592" s="7" t="s">
        <v>29</v>
      </c>
      <c r="E7592" s="7" t="s">
        <v>13553</v>
      </c>
      <c r="F7592" s="7" t="s">
        <v>31</v>
      </c>
      <c r="G7592" s="8">
        <v>10</v>
      </c>
      <c r="H7592" s="9">
        <v>7.2971999999999995E-2</v>
      </c>
      <c r="I7592" s="10">
        <v>66323.350000000006</v>
      </c>
      <c r="J7592" s="11"/>
      <c r="K7592" s="7" t="s">
        <v>13245</v>
      </c>
      <c r="L7592" s="12">
        <v>30</v>
      </c>
      <c r="M7592" s="11"/>
      <c r="N7592" s="38">
        <f>I7592*(100-$B$4)*(100-$B$5)/10000</f>
        <v>66323.350000000006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13226</v>
      </c>
      <c r="D7593" s="7" t="s">
        <v>29</v>
      </c>
      <c r="E7593" s="7" t="s">
        <v>13553</v>
      </c>
      <c r="F7593" s="7" t="s">
        <v>31</v>
      </c>
      <c r="G7593" s="8">
        <v>10</v>
      </c>
      <c r="H7593" s="9">
        <v>7.2971999999999995E-2</v>
      </c>
      <c r="I7593" s="10">
        <v>69861.8</v>
      </c>
      <c r="J7593" s="11"/>
      <c r="K7593" s="7" t="s">
        <v>13250</v>
      </c>
      <c r="L7593" s="12">
        <v>30</v>
      </c>
      <c r="M7593" s="11"/>
      <c r="N7593" s="38">
        <f>I7593*(100-$B$4)*(100-$B$5)/10000</f>
        <v>69861.8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13226</v>
      </c>
      <c r="D7594" s="7" t="s">
        <v>61</v>
      </c>
      <c r="E7594" s="7" t="s">
        <v>13553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13226</v>
      </c>
      <c r="D7595" s="7" t="s">
        <v>61</v>
      </c>
      <c r="E7595" s="7" t="s">
        <v>13553</v>
      </c>
      <c r="F7595" s="7" t="s">
        <v>31</v>
      </c>
      <c r="G7595" s="8">
        <v>10</v>
      </c>
      <c r="H7595" s="9">
        <v>7.2971999999999995E-2</v>
      </c>
      <c r="I7595" s="10">
        <v>64631.07</v>
      </c>
      <c r="J7595" s="11"/>
      <c r="K7595" s="7"/>
      <c r="L7595" s="12">
        <v>15</v>
      </c>
      <c r="M7595" s="11"/>
      <c r="N7595" s="38">
        <f>I7595*(100-$B$4)*(100-$B$5)/10000</f>
        <v>64631.07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13226</v>
      </c>
      <c r="D7596" s="7" t="s">
        <v>61</v>
      </c>
      <c r="E7596" s="7" t="s">
        <v>13553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13245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13226</v>
      </c>
      <c r="D7597" s="7" t="s">
        <v>61</v>
      </c>
      <c r="E7597" s="7" t="s">
        <v>13553</v>
      </c>
      <c r="F7597" s="7" t="s">
        <v>31</v>
      </c>
      <c r="G7597" s="8">
        <v>10</v>
      </c>
      <c r="H7597" s="9">
        <v>7.2971999999999995E-2</v>
      </c>
      <c r="I7597" s="10">
        <v>66323.350000000006</v>
      </c>
      <c r="J7597" s="11"/>
      <c r="K7597" s="7" t="s">
        <v>13245</v>
      </c>
      <c r="L7597" s="12">
        <v>30</v>
      </c>
      <c r="M7597" s="11"/>
      <c r="N7597" s="38">
        <f>I7597*(100-$B$4)*(100-$B$5)/10000</f>
        <v>66323.350000000006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13226</v>
      </c>
      <c r="D7598" s="7" t="s">
        <v>61</v>
      </c>
      <c r="E7598" s="7" t="s">
        <v>13553</v>
      </c>
      <c r="F7598" s="7" t="s">
        <v>31</v>
      </c>
      <c r="G7598" s="8">
        <v>10</v>
      </c>
      <c r="H7598" s="9">
        <v>7.2971999999999995E-2</v>
      </c>
      <c r="I7598" s="10">
        <v>69861.8</v>
      </c>
      <c r="J7598" s="11"/>
      <c r="K7598" s="7" t="s">
        <v>13250</v>
      </c>
      <c r="L7598" s="12">
        <v>30</v>
      </c>
      <c r="M7598" s="11"/>
      <c r="N7598" s="38">
        <f>I7598*(100-$B$4)*(100-$B$5)/10000</f>
        <v>69861.8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13574</v>
      </c>
      <c r="D7599" s="7" t="s">
        <v>13240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13574</v>
      </c>
      <c r="D7600" s="7" t="s">
        <v>13240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67878.850000000006</v>
      </c>
      <c r="J7600" s="11"/>
      <c r="K7600" s="7"/>
      <c r="L7600" s="12">
        <v>15</v>
      </c>
      <c r="M7600" s="11"/>
      <c r="N7600" s="38">
        <f>I7600*(100-$B$4)*(100-$B$5)/10000</f>
        <v>67878.850000000006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13574</v>
      </c>
      <c r="D7601" s="7" t="s">
        <v>13240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13245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13574</v>
      </c>
      <c r="D7602" s="7" t="s">
        <v>13240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69571.16</v>
      </c>
      <c r="J7602" s="11"/>
      <c r="K7602" s="7" t="s">
        <v>13245</v>
      </c>
      <c r="L7602" s="12">
        <v>30</v>
      </c>
      <c r="M7602" s="11"/>
      <c r="N7602" s="38">
        <f>I7602*(100-$B$4)*(100-$B$5)/10000</f>
        <v>69571.16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13574</v>
      </c>
      <c r="D7603" s="7" t="s">
        <v>13240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73109.62</v>
      </c>
      <c r="J7603" s="11"/>
      <c r="K7603" s="7" t="s">
        <v>13250</v>
      </c>
      <c r="L7603" s="12">
        <v>30</v>
      </c>
      <c r="M7603" s="11"/>
      <c r="N7603" s="38">
        <f>I7603*(100-$B$4)*(100-$B$5)/10000</f>
        <v>73109.62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13574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13574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67878.850000000006</v>
      </c>
      <c r="J7605" s="11"/>
      <c r="K7605" s="7"/>
      <c r="L7605" s="12">
        <v>15</v>
      </c>
      <c r="M7605" s="11"/>
      <c r="N7605" s="38">
        <f>I7605*(100-$B$4)*(100-$B$5)/10000</f>
        <v>67878.850000000006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13574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13245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13574</v>
      </c>
      <c r="D7607" s="7" t="s">
        <v>29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69571.16</v>
      </c>
      <c r="J7607" s="11"/>
      <c r="K7607" s="7" t="s">
        <v>13245</v>
      </c>
      <c r="L7607" s="12">
        <v>30</v>
      </c>
      <c r="M7607" s="11"/>
      <c r="N7607" s="38">
        <f>I7607*(100-$B$4)*(100-$B$5)/10000</f>
        <v>69571.16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13574</v>
      </c>
      <c r="D7608" s="7" t="s">
        <v>29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73109.62</v>
      </c>
      <c r="J7608" s="11"/>
      <c r="K7608" s="7" t="s">
        <v>13250</v>
      </c>
      <c r="L7608" s="12">
        <v>30</v>
      </c>
      <c r="M7608" s="11"/>
      <c r="N7608" s="38">
        <f>I7608*(100-$B$4)*(100-$B$5)/10000</f>
        <v>73109.62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13574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13574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67878.850000000006</v>
      </c>
      <c r="J7610" s="11"/>
      <c r="K7610" s="7"/>
      <c r="L7610" s="12">
        <v>15</v>
      </c>
      <c r="M7610" s="11"/>
      <c r="N7610" s="38">
        <f>I7610*(100-$B$4)*(100-$B$5)/10000</f>
        <v>67878.850000000006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13574</v>
      </c>
      <c r="D7611" s="7" t="s">
        <v>61</v>
      </c>
      <c r="E7611" s="7" t="s">
        <v>13586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13245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13574</v>
      </c>
      <c r="D7612" s="7" t="s">
        <v>61</v>
      </c>
      <c r="E7612" s="7" t="s">
        <v>13586</v>
      </c>
      <c r="F7612" s="7" t="s">
        <v>31</v>
      </c>
      <c r="G7612" s="8">
        <v>10</v>
      </c>
      <c r="H7612" s="9">
        <v>7.2971999999999995E-2</v>
      </c>
      <c r="I7612" s="10">
        <v>69571.16</v>
      </c>
      <c r="J7612" s="11"/>
      <c r="K7612" s="7" t="s">
        <v>13245</v>
      </c>
      <c r="L7612" s="12">
        <v>30</v>
      </c>
      <c r="M7612" s="11"/>
      <c r="N7612" s="38">
        <f>I7612*(100-$B$4)*(100-$B$5)/10000</f>
        <v>69571.16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13574</v>
      </c>
      <c r="D7613" s="7" t="s">
        <v>61</v>
      </c>
      <c r="E7613" s="7" t="s">
        <v>13586</v>
      </c>
      <c r="F7613" s="7" t="s">
        <v>31</v>
      </c>
      <c r="G7613" s="8">
        <v>10</v>
      </c>
      <c r="H7613" s="9">
        <v>7.2971999999999995E-2</v>
      </c>
      <c r="I7613" s="10">
        <v>73109.62</v>
      </c>
      <c r="J7613" s="11"/>
      <c r="K7613" s="7" t="s">
        <v>13250</v>
      </c>
      <c r="L7613" s="12">
        <v>30</v>
      </c>
      <c r="M7613" s="11"/>
      <c r="N7613" s="38">
        <f>I7613*(100-$B$4)*(100-$B$5)/10000</f>
        <v>73109.62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13240</v>
      </c>
      <c r="E7614" s="7" t="s">
        <v>13607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13240</v>
      </c>
      <c r="E7615" s="7" t="s">
        <v>13607</v>
      </c>
      <c r="F7615" s="7" t="s">
        <v>31</v>
      </c>
      <c r="G7615" s="8">
        <v>10</v>
      </c>
      <c r="H7615" s="9">
        <v>7.2971999999999995E-2</v>
      </c>
      <c r="I7615" s="10">
        <v>71126.64</v>
      </c>
      <c r="J7615" s="11"/>
      <c r="K7615" s="7"/>
      <c r="L7615" s="12">
        <v>15</v>
      </c>
      <c r="M7615" s="11"/>
      <c r="N7615" s="38">
        <f>I7615*(100-$B$4)*(100-$B$5)/10000</f>
        <v>71126.64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13240</v>
      </c>
      <c r="E7616" s="7" t="s">
        <v>13607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13245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13240</v>
      </c>
      <c r="E7617" s="7" t="s">
        <v>13607</v>
      </c>
      <c r="F7617" s="7" t="s">
        <v>31</v>
      </c>
      <c r="G7617" s="8">
        <v>10</v>
      </c>
      <c r="H7617" s="9">
        <v>7.2971999999999995E-2</v>
      </c>
      <c r="I7617" s="10">
        <v>72818.94</v>
      </c>
      <c r="J7617" s="11"/>
      <c r="K7617" s="7" t="s">
        <v>13245</v>
      </c>
      <c r="L7617" s="12">
        <v>30</v>
      </c>
      <c r="M7617" s="11"/>
      <c r="N7617" s="38">
        <f>I7617*(100-$B$4)*(100-$B$5)/10000</f>
        <v>72818.94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13616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13616</v>
      </c>
      <c r="F7619" s="7" t="s">
        <v>31</v>
      </c>
      <c r="G7619" s="8">
        <v>10</v>
      </c>
      <c r="H7619" s="9">
        <v>7.2971999999999995E-2</v>
      </c>
      <c r="I7619" s="10">
        <v>71126.64</v>
      </c>
      <c r="J7619" s="11"/>
      <c r="K7619" s="7"/>
      <c r="L7619" s="12">
        <v>15</v>
      </c>
      <c r="M7619" s="11"/>
      <c r="N7619" s="38">
        <f>I7619*(100-$B$4)*(100-$B$5)/10000</f>
        <v>71126.64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13616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13245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29</v>
      </c>
      <c r="E7621" s="7" t="s">
        <v>13616</v>
      </c>
      <c r="F7621" s="7" t="s">
        <v>31</v>
      </c>
      <c r="G7621" s="8">
        <v>10</v>
      </c>
      <c r="H7621" s="9">
        <v>7.2971999999999995E-2</v>
      </c>
      <c r="I7621" s="10">
        <v>72818.94</v>
      </c>
      <c r="J7621" s="11"/>
      <c r="K7621" s="7" t="s">
        <v>13245</v>
      </c>
      <c r="L7621" s="12">
        <v>30</v>
      </c>
      <c r="M7621" s="11"/>
      <c r="N7621" s="38">
        <f>I7621*(100-$B$4)*(100-$B$5)/10000</f>
        <v>72818.94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13616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13616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13616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13245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12471</v>
      </c>
      <c r="D7625" s="7" t="s">
        <v>61</v>
      </c>
      <c r="E7625" s="7" t="s">
        <v>13616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13245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13633</v>
      </c>
      <c r="D7626" s="7" t="s">
        <v>13240</v>
      </c>
      <c r="E7626" s="7" t="s">
        <v>13634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13633</v>
      </c>
      <c r="D7627" s="7" t="s">
        <v>13240</v>
      </c>
      <c r="E7627" s="7" t="s">
        <v>13634</v>
      </c>
      <c r="F7627" s="7" t="s">
        <v>31</v>
      </c>
      <c r="G7627" s="8">
        <v>10.82</v>
      </c>
      <c r="H7627" s="9">
        <v>4.9799999999999997E-2</v>
      </c>
      <c r="I7627" s="10">
        <v>85332.41</v>
      </c>
      <c r="J7627" s="11"/>
      <c r="K7627" s="7"/>
      <c r="L7627" s="12">
        <v>30</v>
      </c>
      <c r="M7627" s="11"/>
      <c r="N7627" s="38">
        <f>I7627*(100-$B$4)*(100-$B$5)/10000</f>
        <v>85332.41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13633</v>
      </c>
      <c r="D7628" s="7" t="s">
        <v>13240</v>
      </c>
      <c r="E7628" s="7" t="s">
        <v>13634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13245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13633</v>
      </c>
      <c r="D7629" s="7" t="s">
        <v>13240</v>
      </c>
      <c r="E7629" s="7" t="s">
        <v>13634</v>
      </c>
      <c r="F7629" s="7" t="s">
        <v>31</v>
      </c>
      <c r="G7629" s="8">
        <v>10.82</v>
      </c>
      <c r="H7629" s="9">
        <v>4.9799999999999997E-2</v>
      </c>
      <c r="I7629" s="10">
        <v>87024.73</v>
      </c>
      <c r="J7629" s="11"/>
      <c r="K7629" s="7" t="s">
        <v>13245</v>
      </c>
      <c r="L7629" s="12">
        <v>30</v>
      </c>
      <c r="M7629" s="11"/>
      <c r="N7629" s="38">
        <f>I7629*(100-$B$4)*(100-$B$5)/10000</f>
        <v>87024.73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13633</v>
      </c>
      <c r="D7630" s="7" t="s">
        <v>29</v>
      </c>
      <c r="E7630" s="7" t="s">
        <v>13643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13633</v>
      </c>
      <c r="D7631" s="7" t="s">
        <v>29</v>
      </c>
      <c r="E7631" s="7" t="s">
        <v>13643</v>
      </c>
      <c r="F7631" s="7" t="s">
        <v>31</v>
      </c>
      <c r="G7631" s="8">
        <v>10.82</v>
      </c>
      <c r="H7631" s="9">
        <v>4.9799999999999997E-2</v>
      </c>
      <c r="I7631" s="10">
        <v>85332.41</v>
      </c>
      <c r="J7631" s="11"/>
      <c r="K7631" s="7"/>
      <c r="L7631" s="12">
        <v>15</v>
      </c>
      <c r="M7631" s="11"/>
      <c r="N7631" s="38">
        <f>I7631*(100-$B$4)*(100-$B$5)/10000</f>
        <v>85332.41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13633</v>
      </c>
      <c r="D7632" s="7" t="s">
        <v>29</v>
      </c>
      <c r="E7632" s="7" t="s">
        <v>13643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13245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13633</v>
      </c>
      <c r="D7633" s="7" t="s">
        <v>29</v>
      </c>
      <c r="E7633" s="7" t="s">
        <v>13643</v>
      </c>
      <c r="F7633" s="7" t="s">
        <v>31</v>
      </c>
      <c r="G7633" s="8">
        <v>10.82</v>
      </c>
      <c r="H7633" s="9">
        <v>4.9799999999999997E-2</v>
      </c>
      <c r="I7633" s="10">
        <v>87024.73</v>
      </c>
      <c r="J7633" s="11"/>
      <c r="K7633" s="7" t="s">
        <v>13245</v>
      </c>
      <c r="L7633" s="12">
        <v>35</v>
      </c>
      <c r="M7633" s="11"/>
      <c r="N7633" s="38">
        <f>I7633*(100-$B$4)*(100-$B$5)/10000</f>
        <v>87024.73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13633</v>
      </c>
      <c r="D7634" s="7" t="s">
        <v>61</v>
      </c>
      <c r="E7634" s="7" t="s">
        <v>13643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13633</v>
      </c>
      <c r="D7635" s="7" t="s">
        <v>61</v>
      </c>
      <c r="E7635" s="7" t="s">
        <v>13643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15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13633</v>
      </c>
      <c r="D7636" s="7" t="s">
        <v>61</v>
      </c>
      <c r="E7636" s="7" t="s">
        <v>13643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13245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15280</v>
      </c>
      <c r="B7637" s="7" t="s">
        <v>15281</v>
      </c>
      <c r="C7637" s="7" t="s">
        <v>13633</v>
      </c>
      <c r="D7637" s="7" t="s">
        <v>61</v>
      </c>
      <c r="E7637" s="7" t="s">
        <v>13643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13245</v>
      </c>
      <c r="L7637" s="12">
        <v>35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11.1" customHeight="1" outlineLevel="4" x14ac:dyDescent="0.2">
      <c r="A7638" s="30" t="s">
        <v>15282</v>
      </c>
      <c r="B7638" s="30"/>
      <c r="C7638" s="30"/>
      <c r="D7638" s="30"/>
      <c r="E7638" s="30"/>
      <c r="F7638" s="30"/>
      <c r="G7638" s="30"/>
      <c r="H7638" s="30"/>
      <c r="I7638" s="30"/>
      <c r="J7638" s="30"/>
      <c r="K7638" s="30"/>
      <c r="L7638" s="30"/>
      <c r="M7638" s="30"/>
      <c r="N7638" s="37"/>
      <c r="O7638" s="37"/>
      <c r="P7638" s="37"/>
      <c r="Q7638" s="37"/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29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2064</v>
      </c>
      <c r="D7642" s="7" t="s">
        <v>61</v>
      </c>
      <c r="E7642" s="7" t="s">
        <v>7686</v>
      </c>
      <c r="F7642" s="7" t="s">
        <v>31</v>
      </c>
      <c r="G7642" s="8">
        <v>5.83</v>
      </c>
      <c r="H7642" s="9">
        <v>3.4299999999999997E-2</v>
      </c>
      <c r="I7642" s="10">
        <v>35368.47</v>
      </c>
      <c r="J7642" s="11"/>
      <c r="K7642" s="7"/>
      <c r="L7642" s="12">
        <v>30</v>
      </c>
      <c r="M7642" s="11"/>
      <c r="N7642" s="38">
        <f>I7642*(100-$B$4)*(100-$B$5)/10000</f>
        <v>35368.47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13420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29</v>
      </c>
      <c r="E7644" s="7" t="s">
        <v>13420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13420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7784</v>
      </c>
      <c r="D7646" s="7" t="s">
        <v>61</v>
      </c>
      <c r="E7646" s="7" t="s">
        <v>13420</v>
      </c>
      <c r="F7646" s="7" t="s">
        <v>31</v>
      </c>
      <c r="G7646" s="8">
        <v>5.74</v>
      </c>
      <c r="H7646" s="9">
        <v>3.456E-2</v>
      </c>
      <c r="I7646" s="10">
        <v>38941.03</v>
      </c>
      <c r="J7646" s="11"/>
      <c r="K7646" s="7"/>
      <c r="L7646" s="12">
        <v>30</v>
      </c>
      <c r="M7646" s="11"/>
      <c r="N7646" s="38">
        <f>I7646*(100-$B$4)*(100-$B$5)/10000</f>
        <v>38941.03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13451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29</v>
      </c>
      <c r="E7648" s="7" t="s">
        <v>13451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13451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247</v>
      </c>
      <c r="D7650" s="7" t="s">
        <v>61</v>
      </c>
      <c r="E7650" s="7" t="s">
        <v>13451</v>
      </c>
      <c r="F7650" s="7" t="s">
        <v>31</v>
      </c>
      <c r="G7650" s="8">
        <v>7</v>
      </c>
      <c r="H7650" s="9">
        <v>7.2971999999999995E-2</v>
      </c>
      <c r="I7650" s="10">
        <v>49658.76</v>
      </c>
      <c r="J7650" s="11"/>
      <c r="K7650" s="7"/>
      <c r="L7650" s="12">
        <v>30</v>
      </c>
      <c r="M7650" s="11"/>
      <c r="N7650" s="38">
        <f>I7650*(100-$B$4)*(100-$B$5)/10000</f>
        <v>49658.76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13483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29</v>
      </c>
      <c r="E7652" s="7" t="s">
        <v>13483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13483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13087</v>
      </c>
      <c r="D7654" s="7" t="s">
        <v>61</v>
      </c>
      <c r="E7654" s="7" t="s">
        <v>13483</v>
      </c>
      <c r="F7654" s="7" t="s">
        <v>31</v>
      </c>
      <c r="G7654" s="8">
        <v>7.82</v>
      </c>
      <c r="H7654" s="9">
        <v>7.2971999999999995E-2</v>
      </c>
      <c r="I7654" s="10">
        <v>53231.32</v>
      </c>
      <c r="J7654" s="11"/>
      <c r="K7654" s="7"/>
      <c r="L7654" s="12">
        <v>30</v>
      </c>
      <c r="M7654" s="11"/>
      <c r="N7654" s="38">
        <f>I7654*(100-$B$4)*(100-$B$5)/10000</f>
        <v>53231.32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13504</v>
      </c>
      <c r="D7655" s="7" t="s">
        <v>29</v>
      </c>
      <c r="E7655" s="7" t="s">
        <v>13517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13504</v>
      </c>
      <c r="D7656" s="7" t="s">
        <v>29</v>
      </c>
      <c r="E7656" s="7" t="s">
        <v>13517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13504</v>
      </c>
      <c r="D7657" s="7" t="s">
        <v>61</v>
      </c>
      <c r="E7657" s="7" t="s">
        <v>13517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13504</v>
      </c>
      <c r="D7658" s="7" t="s">
        <v>61</v>
      </c>
      <c r="E7658" s="7" t="s">
        <v>13517</v>
      </c>
      <c r="F7658" s="7" t="s">
        <v>31</v>
      </c>
      <c r="G7658" s="8">
        <v>7.82</v>
      </c>
      <c r="H7658" s="9">
        <v>7.2971999999999995E-2</v>
      </c>
      <c r="I7658" s="10">
        <v>56803.93</v>
      </c>
      <c r="J7658" s="11"/>
      <c r="K7658" s="7"/>
      <c r="L7658" s="12">
        <v>30</v>
      </c>
      <c r="M7658" s="11"/>
      <c r="N7658" s="38">
        <f>I7658*(100-$B$4)*(100-$B$5)/10000</f>
        <v>56803.93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13226</v>
      </c>
      <c r="D7659" s="7" t="s">
        <v>29</v>
      </c>
      <c r="E7659" s="7" t="s">
        <v>13553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13226</v>
      </c>
      <c r="D7660" s="7" t="s">
        <v>29</v>
      </c>
      <c r="E7660" s="7" t="s">
        <v>13553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13226</v>
      </c>
      <c r="D7661" s="7" t="s">
        <v>61</v>
      </c>
      <c r="E7661" s="7" t="s">
        <v>13553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13226</v>
      </c>
      <c r="D7662" s="7" t="s">
        <v>61</v>
      </c>
      <c r="E7662" s="7" t="s">
        <v>13553</v>
      </c>
      <c r="F7662" s="7" t="s">
        <v>31</v>
      </c>
      <c r="G7662" s="8">
        <v>10</v>
      </c>
      <c r="H7662" s="9">
        <v>7.2971999999999995E-2</v>
      </c>
      <c r="I7662" s="10">
        <v>71094.149999999994</v>
      </c>
      <c r="J7662" s="11"/>
      <c r="K7662" s="7"/>
      <c r="L7662" s="12">
        <v>30</v>
      </c>
      <c r="M7662" s="11"/>
      <c r="N7662" s="38">
        <f>I7662*(100-$B$4)*(100-$B$5)/10000</f>
        <v>71094.149999999994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13574</v>
      </c>
      <c r="D7663" s="7" t="s">
        <v>29</v>
      </c>
      <c r="E7663" s="7" t="s">
        <v>13586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13574</v>
      </c>
      <c r="D7664" s="7" t="s">
        <v>29</v>
      </c>
      <c r="E7664" s="7" t="s">
        <v>13586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13574</v>
      </c>
      <c r="D7665" s="7" t="s">
        <v>61</v>
      </c>
      <c r="E7665" s="7" t="s">
        <v>13586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15337</v>
      </c>
      <c r="B7666" s="7" t="s">
        <v>15338</v>
      </c>
      <c r="C7666" s="7" t="s">
        <v>13574</v>
      </c>
      <c r="D7666" s="7" t="s">
        <v>61</v>
      </c>
      <c r="E7666" s="7" t="s">
        <v>13586</v>
      </c>
      <c r="F7666" s="7" t="s">
        <v>31</v>
      </c>
      <c r="G7666" s="8">
        <v>10</v>
      </c>
      <c r="H7666" s="9">
        <v>7.2971999999999995E-2</v>
      </c>
      <c r="I7666" s="10">
        <v>74666.75</v>
      </c>
      <c r="J7666" s="11"/>
      <c r="K7666" s="7"/>
      <c r="L7666" s="12">
        <v>30</v>
      </c>
      <c r="M7666" s="11"/>
      <c r="N7666" s="38">
        <f>I7666*(100-$B$4)*(100-$B$5)/10000</f>
        <v>74666.75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11.1" customHeight="1" outlineLevel="4" x14ac:dyDescent="0.2">
      <c r="A7667" s="30" t="s">
        <v>15339</v>
      </c>
      <c r="B7667" s="30"/>
      <c r="C7667" s="30"/>
      <c r="D7667" s="30"/>
      <c r="E7667" s="30"/>
      <c r="F7667" s="30"/>
      <c r="G7667" s="30"/>
      <c r="H7667" s="30"/>
      <c r="I7667" s="30"/>
      <c r="J7667" s="30"/>
      <c r="K7667" s="30"/>
      <c r="L7667" s="30"/>
      <c r="M7667" s="30"/>
      <c r="N7667" s="37"/>
      <c r="O7667" s="37"/>
      <c r="P7667" s="37"/>
      <c r="Q7667" s="37"/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29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2064</v>
      </c>
      <c r="D7671" s="7" t="s">
        <v>61</v>
      </c>
      <c r="E7671" s="7" t="s">
        <v>7949</v>
      </c>
      <c r="F7671" s="7" t="s">
        <v>31</v>
      </c>
      <c r="G7671" s="8">
        <v>5.83</v>
      </c>
      <c r="H7671" s="9">
        <v>3.4299999999999997E-2</v>
      </c>
      <c r="I7671" s="10">
        <v>35368.47</v>
      </c>
      <c r="J7671" s="11"/>
      <c r="K7671" s="7"/>
      <c r="L7671" s="12">
        <v>30</v>
      </c>
      <c r="M7671" s="11"/>
      <c r="N7671" s="38">
        <f>I7671*(100-$B$4)*(100-$B$5)/10000</f>
        <v>35368.47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13420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29</v>
      </c>
      <c r="E7673" s="7" t="s">
        <v>13420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13420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7784</v>
      </c>
      <c r="D7675" s="7" t="s">
        <v>61</v>
      </c>
      <c r="E7675" s="7" t="s">
        <v>13420</v>
      </c>
      <c r="F7675" s="7" t="s">
        <v>31</v>
      </c>
      <c r="G7675" s="8">
        <v>5.74</v>
      </c>
      <c r="H7675" s="9">
        <v>3.456E-2</v>
      </c>
      <c r="I7675" s="10">
        <v>38941.03</v>
      </c>
      <c r="J7675" s="11"/>
      <c r="K7675" s="7"/>
      <c r="L7675" s="12">
        <v>30</v>
      </c>
      <c r="M7675" s="11"/>
      <c r="N7675" s="38">
        <f>I7675*(100-$B$4)*(100-$B$5)/10000</f>
        <v>38941.03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13451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29</v>
      </c>
      <c r="E7677" s="7" t="s">
        <v>13451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13451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247</v>
      </c>
      <c r="D7679" s="7" t="s">
        <v>61</v>
      </c>
      <c r="E7679" s="7" t="s">
        <v>13451</v>
      </c>
      <c r="F7679" s="7" t="s">
        <v>31</v>
      </c>
      <c r="G7679" s="8">
        <v>7</v>
      </c>
      <c r="H7679" s="9">
        <v>7.2971999999999995E-2</v>
      </c>
      <c r="I7679" s="10">
        <v>49658.76</v>
      </c>
      <c r="J7679" s="11"/>
      <c r="K7679" s="7"/>
      <c r="L7679" s="12">
        <v>30</v>
      </c>
      <c r="M7679" s="11"/>
      <c r="N7679" s="38">
        <f>I7679*(100-$B$4)*(100-$B$5)/10000</f>
        <v>49658.76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13483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29</v>
      </c>
      <c r="E7681" s="7" t="s">
        <v>13483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13483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13087</v>
      </c>
      <c r="D7683" s="7" t="s">
        <v>61</v>
      </c>
      <c r="E7683" s="7" t="s">
        <v>13483</v>
      </c>
      <c r="F7683" s="7" t="s">
        <v>31</v>
      </c>
      <c r="G7683" s="8">
        <v>7.82</v>
      </c>
      <c r="H7683" s="9">
        <v>7.2971999999999995E-2</v>
      </c>
      <c r="I7683" s="10">
        <v>53231.32</v>
      </c>
      <c r="J7683" s="11"/>
      <c r="K7683" s="7"/>
      <c r="L7683" s="12">
        <v>30</v>
      </c>
      <c r="M7683" s="11"/>
      <c r="N7683" s="38">
        <f>I7683*(100-$B$4)*(100-$B$5)/10000</f>
        <v>53231.32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13504</v>
      </c>
      <c r="D7684" s="7" t="s">
        <v>29</v>
      </c>
      <c r="E7684" s="7" t="s">
        <v>13517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13504</v>
      </c>
      <c r="D7685" s="7" t="s">
        <v>29</v>
      </c>
      <c r="E7685" s="7" t="s">
        <v>13517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13504</v>
      </c>
      <c r="D7686" s="7" t="s">
        <v>61</v>
      </c>
      <c r="E7686" s="7" t="s">
        <v>13517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13504</v>
      </c>
      <c r="D7687" s="7" t="s">
        <v>61</v>
      </c>
      <c r="E7687" s="7" t="s">
        <v>13517</v>
      </c>
      <c r="F7687" s="7" t="s">
        <v>31</v>
      </c>
      <c r="G7687" s="8">
        <v>7.82</v>
      </c>
      <c r="H7687" s="9">
        <v>7.2971999999999995E-2</v>
      </c>
      <c r="I7687" s="10">
        <v>56803.93</v>
      </c>
      <c r="J7687" s="11"/>
      <c r="K7687" s="7"/>
      <c r="L7687" s="12">
        <v>30</v>
      </c>
      <c r="M7687" s="11"/>
      <c r="N7687" s="38">
        <f>I7687*(100-$B$4)*(100-$B$5)/10000</f>
        <v>56803.93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13226</v>
      </c>
      <c r="D7688" s="7" t="s">
        <v>29</v>
      </c>
      <c r="E7688" s="7" t="s">
        <v>13553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13226</v>
      </c>
      <c r="D7689" s="7" t="s">
        <v>29</v>
      </c>
      <c r="E7689" s="7" t="s">
        <v>13553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13226</v>
      </c>
      <c r="D7690" s="7" t="s">
        <v>61</v>
      </c>
      <c r="E7690" s="7" t="s">
        <v>13553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13226</v>
      </c>
      <c r="D7691" s="7" t="s">
        <v>61</v>
      </c>
      <c r="E7691" s="7" t="s">
        <v>13553</v>
      </c>
      <c r="F7691" s="7" t="s">
        <v>31</v>
      </c>
      <c r="G7691" s="8">
        <v>10</v>
      </c>
      <c r="H7691" s="9">
        <v>7.2971999999999995E-2</v>
      </c>
      <c r="I7691" s="10">
        <v>71094.149999999994</v>
      </c>
      <c r="J7691" s="11"/>
      <c r="K7691" s="7"/>
      <c r="L7691" s="12">
        <v>30</v>
      </c>
      <c r="M7691" s="11"/>
      <c r="N7691" s="38">
        <f>I7691*(100-$B$4)*(100-$B$5)/10000</f>
        <v>71094.149999999994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13574</v>
      </c>
      <c r="D7692" s="7" t="s">
        <v>29</v>
      </c>
      <c r="E7692" s="7" t="s">
        <v>13586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13574</v>
      </c>
      <c r="D7693" s="7" t="s">
        <v>29</v>
      </c>
      <c r="E7693" s="7" t="s">
        <v>13586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13574</v>
      </c>
      <c r="D7694" s="7" t="s">
        <v>61</v>
      </c>
      <c r="E7694" s="7" t="s">
        <v>13586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15394</v>
      </c>
      <c r="B7695" s="7" t="s">
        <v>15395</v>
      </c>
      <c r="C7695" s="7" t="s">
        <v>13574</v>
      </c>
      <c r="D7695" s="7" t="s">
        <v>61</v>
      </c>
      <c r="E7695" s="7" t="s">
        <v>13586</v>
      </c>
      <c r="F7695" s="7" t="s">
        <v>31</v>
      </c>
      <c r="G7695" s="8">
        <v>10</v>
      </c>
      <c r="H7695" s="9">
        <v>7.2971999999999995E-2</v>
      </c>
      <c r="I7695" s="10">
        <v>74666.75</v>
      </c>
      <c r="J7695" s="11"/>
      <c r="K7695" s="7"/>
      <c r="L7695" s="12">
        <v>30</v>
      </c>
      <c r="M7695" s="11"/>
      <c r="N7695" s="38">
        <f>I7695*(100-$B$4)*(100-$B$5)/10000</f>
        <v>74666.75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11.1" customHeight="1" outlineLevel="4" x14ac:dyDescent="0.2">
      <c r="A7696" s="30" t="s">
        <v>15396</v>
      </c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7"/>
      <c r="O7696" s="37"/>
      <c r="P7696" s="37"/>
      <c r="Q7696" s="37"/>
    </row>
    <row r="7697" spans="1:17" ht="35.1" customHeight="1" outlineLevel="5" x14ac:dyDescent="0.2">
      <c r="A7697" s="6" t="s">
        <v>15397</v>
      </c>
      <c r="B7697" s="7" t="s">
        <v>15398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15399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648</v>
      </c>
      <c r="D7698" s="7" t="s">
        <v>29</v>
      </c>
      <c r="E7698" s="7" t="s">
        <v>1506</v>
      </c>
      <c r="F7698" s="7" t="s">
        <v>31</v>
      </c>
      <c r="G7698" s="8">
        <v>5.83</v>
      </c>
      <c r="H7698" s="9">
        <v>3.4299999999999997E-2</v>
      </c>
      <c r="I7698" s="10">
        <v>53327.44</v>
      </c>
      <c r="J7698" s="11"/>
      <c r="K7698" s="7" t="s">
        <v>15399</v>
      </c>
      <c r="L7698" s="12">
        <v>45</v>
      </c>
      <c r="M7698" s="11"/>
      <c r="N7698" s="38">
        <f>I7698*(100-$B$4)*(100-$B$5)/10000</f>
        <v>53327.44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13420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15399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7784</v>
      </c>
      <c r="D7700" s="7" t="s">
        <v>29</v>
      </c>
      <c r="E7700" s="7" t="s">
        <v>13420</v>
      </c>
      <c r="F7700" s="7" t="s">
        <v>31</v>
      </c>
      <c r="G7700" s="8">
        <v>7</v>
      </c>
      <c r="H7700" s="9">
        <v>7.2971999999999995E-2</v>
      </c>
      <c r="I7700" s="10">
        <v>55406.04</v>
      </c>
      <c r="J7700" s="11"/>
      <c r="K7700" s="7" t="s">
        <v>15399</v>
      </c>
      <c r="L7700" s="12">
        <v>45</v>
      </c>
      <c r="M7700" s="11"/>
      <c r="N7700" s="38">
        <f>I7700*(100-$B$4)*(100-$B$5)/10000</f>
        <v>55406.04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13451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15399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247</v>
      </c>
      <c r="D7702" s="7" t="s">
        <v>29</v>
      </c>
      <c r="E7702" s="7" t="s">
        <v>13451</v>
      </c>
      <c r="F7702" s="7" t="s">
        <v>31</v>
      </c>
      <c r="G7702" s="8">
        <v>7</v>
      </c>
      <c r="H7702" s="9">
        <v>7.2971999999999995E-2</v>
      </c>
      <c r="I7702" s="10">
        <v>65149.4</v>
      </c>
      <c r="J7702" s="11"/>
      <c r="K7702" s="7" t="s">
        <v>15399</v>
      </c>
      <c r="L7702" s="12">
        <v>45</v>
      </c>
      <c r="M7702" s="11"/>
      <c r="N7702" s="38">
        <f>I7702*(100-$B$4)*(100-$B$5)/10000</f>
        <v>65149.4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13483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15399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13087</v>
      </c>
      <c r="D7704" s="7" t="s">
        <v>29</v>
      </c>
      <c r="E7704" s="7" t="s">
        <v>13483</v>
      </c>
      <c r="F7704" s="7" t="s">
        <v>31</v>
      </c>
      <c r="G7704" s="8">
        <v>7.82</v>
      </c>
      <c r="H7704" s="9">
        <v>7.2971999999999995E-2</v>
      </c>
      <c r="I7704" s="10">
        <v>68397.19</v>
      </c>
      <c r="J7704" s="11"/>
      <c r="K7704" s="7" t="s">
        <v>15399</v>
      </c>
      <c r="L7704" s="12">
        <v>45</v>
      </c>
      <c r="M7704" s="11"/>
      <c r="N7704" s="38">
        <f>I7704*(100-$B$4)*(100-$B$5)/10000</f>
        <v>68397.19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13220</v>
      </c>
      <c r="D7705" s="7" t="s">
        <v>29</v>
      </c>
      <c r="E7705" s="7" t="s">
        <v>10252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15399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13220</v>
      </c>
      <c r="D7706" s="7" t="s">
        <v>29</v>
      </c>
      <c r="E7706" s="7" t="s">
        <v>10252</v>
      </c>
      <c r="F7706" s="7" t="s">
        <v>31</v>
      </c>
      <c r="G7706" s="8">
        <v>8.1999999999999993</v>
      </c>
      <c r="H7706" s="9">
        <v>7.2971999999999995E-2</v>
      </c>
      <c r="I7706" s="10">
        <v>71645</v>
      </c>
      <c r="J7706" s="11"/>
      <c r="K7706" s="7" t="s">
        <v>15399</v>
      </c>
      <c r="L7706" s="12">
        <v>45</v>
      </c>
      <c r="M7706" s="11"/>
      <c r="N7706" s="38">
        <f>I7706*(100-$B$4)*(100-$B$5)/10000</f>
        <v>71645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13226</v>
      </c>
      <c r="D7707" s="7" t="s">
        <v>29</v>
      </c>
      <c r="E7707" s="7" t="s">
        <v>13553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15399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13226</v>
      </c>
      <c r="D7708" s="7" t="s">
        <v>29</v>
      </c>
      <c r="E7708" s="7" t="s">
        <v>13553</v>
      </c>
      <c r="F7708" s="7" t="s">
        <v>31</v>
      </c>
      <c r="G7708" s="8">
        <v>7.82</v>
      </c>
      <c r="H7708" s="9">
        <v>7.2971999999999995E-2</v>
      </c>
      <c r="I7708" s="10">
        <v>84636.15</v>
      </c>
      <c r="J7708" s="11"/>
      <c r="K7708" s="7" t="s">
        <v>15399</v>
      </c>
      <c r="L7708" s="12">
        <v>45</v>
      </c>
      <c r="M7708" s="11"/>
      <c r="N7708" s="38">
        <f>I7708*(100-$B$4)*(100-$B$5)/10000</f>
        <v>84636.15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13232</v>
      </c>
      <c r="D7709" s="7" t="s">
        <v>29</v>
      </c>
      <c r="E7709" s="7" t="s">
        <v>15424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15399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13232</v>
      </c>
      <c r="D7710" s="7" t="s">
        <v>29</v>
      </c>
      <c r="E7710" s="7" t="s">
        <v>15424</v>
      </c>
      <c r="F7710" s="7" t="s">
        <v>31</v>
      </c>
      <c r="G7710" s="8">
        <v>7.82</v>
      </c>
      <c r="H7710" s="9">
        <v>7.2971999999999995E-2</v>
      </c>
      <c r="I7710" s="10">
        <v>87883.96</v>
      </c>
      <c r="J7710" s="11"/>
      <c r="K7710" s="7" t="s">
        <v>15399</v>
      </c>
      <c r="L7710" s="12">
        <v>45</v>
      </c>
      <c r="M7710" s="11"/>
      <c r="N7710" s="38">
        <f>I7710*(100-$B$4)*(100-$B$5)/10000</f>
        <v>87883.96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15427</v>
      </c>
      <c r="B7711" s="7" t="s">
        <v>15428</v>
      </c>
      <c r="C7711" s="7" t="s">
        <v>261</v>
      </c>
      <c r="D7711" s="7" t="s">
        <v>29</v>
      </c>
      <c r="E7711" s="7" t="s">
        <v>15429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15399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261</v>
      </c>
      <c r="D7712" s="7" t="s">
        <v>29</v>
      </c>
      <c r="E7712" s="7" t="s">
        <v>15429</v>
      </c>
      <c r="F7712" s="7" t="s">
        <v>31</v>
      </c>
      <c r="G7712" s="8">
        <v>10</v>
      </c>
      <c r="H7712" s="9">
        <v>7.2971999999999995E-2</v>
      </c>
      <c r="I7712" s="10">
        <v>91131.73</v>
      </c>
      <c r="J7712" s="11"/>
      <c r="K7712" s="7" t="s">
        <v>15399</v>
      </c>
      <c r="L7712" s="12">
        <v>45</v>
      </c>
      <c r="M7712" s="11"/>
      <c r="N7712" s="38">
        <f>I7712*(100-$B$4)*(100-$B$5)/10000</f>
        <v>91131.73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13633</v>
      </c>
      <c r="D7713" s="7" t="s">
        <v>29</v>
      </c>
      <c r="E7713" s="7" t="s">
        <v>13634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15399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13633</v>
      </c>
      <c r="D7714" s="7" t="s">
        <v>29</v>
      </c>
      <c r="E7714" s="7" t="s">
        <v>13634</v>
      </c>
      <c r="F7714" s="7" t="s">
        <v>31</v>
      </c>
      <c r="G7714" s="8">
        <v>11</v>
      </c>
      <c r="H7714" s="9">
        <v>7.2971999999999995E-2</v>
      </c>
      <c r="I7714" s="10">
        <v>105337.52</v>
      </c>
      <c r="J7714" s="11"/>
      <c r="K7714" s="7" t="s">
        <v>15399</v>
      </c>
      <c r="L7714" s="12">
        <v>45</v>
      </c>
      <c r="M7714" s="11"/>
      <c r="N7714" s="38">
        <f>I7714*(100-$B$4)*(100-$B$5)/10000</f>
        <v>105337.52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11.1" customHeight="1" outlineLevel="3" x14ac:dyDescent="0.2">
      <c r="A7715" s="29" t="s">
        <v>15436</v>
      </c>
      <c r="B7715" s="29"/>
      <c r="C7715" s="29"/>
      <c r="D7715" s="29"/>
      <c r="E7715" s="29"/>
      <c r="F7715" s="29"/>
      <c r="G7715" s="29"/>
      <c r="H7715" s="29"/>
      <c r="I7715" s="29"/>
      <c r="J7715" s="29"/>
      <c r="K7715" s="29"/>
      <c r="L7715" s="29"/>
      <c r="M7715" s="29"/>
      <c r="N7715" s="36"/>
      <c r="O7715" s="36"/>
      <c r="P7715" s="36"/>
      <c r="Q7715" s="36"/>
    </row>
    <row r="7716" spans="1:17" ht="11.1" customHeight="1" outlineLevel="4" x14ac:dyDescent="0.2">
      <c r="A7716" s="30" t="s">
        <v>15437</v>
      </c>
      <c r="B7716" s="30"/>
      <c r="C7716" s="30"/>
      <c r="D7716" s="30"/>
      <c r="E7716" s="30"/>
      <c r="F7716" s="30"/>
      <c r="G7716" s="30"/>
      <c r="H7716" s="30"/>
      <c r="I7716" s="30"/>
      <c r="J7716" s="30"/>
      <c r="K7716" s="30"/>
      <c r="L7716" s="30"/>
      <c r="M7716" s="30"/>
      <c r="N7716" s="37"/>
      <c r="O7716" s="37"/>
      <c r="P7716" s="37"/>
      <c r="Q7716" s="37"/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13245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35</v>
      </c>
      <c r="E7724" s="7" t="s">
        <v>44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13245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13245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13245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13245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29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13245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13245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13245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13245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34</v>
      </c>
      <c r="D7740" s="7" t="s">
        <v>61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13245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13245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35</v>
      </c>
      <c r="E7748" s="7" t="s">
        <v>7899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13245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13245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13245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13245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29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13245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13245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13245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13245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444</v>
      </c>
      <c r="D7764" s="7" t="s">
        <v>61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13245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13245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35</v>
      </c>
      <c r="E7772" s="7" t="s">
        <v>9301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13245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13245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13245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13245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29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13245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13245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13245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13245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2064</v>
      </c>
      <c r="D7788" s="7" t="s">
        <v>61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13245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10966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1506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1506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10966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10966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13245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10966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13245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1506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10966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13245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13245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15614</v>
      </c>
      <c r="B7805" s="7" t="s">
        <v>15615</v>
      </c>
      <c r="C7805" s="7" t="s">
        <v>648</v>
      </c>
      <c r="D7805" s="7" t="s">
        <v>29</v>
      </c>
      <c r="E7805" s="7" t="s">
        <v>15616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15616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9863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13245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13245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15616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15616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13245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15616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13245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29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13245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15616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15616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9863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9863</v>
      </c>
      <c r="F7824" s="7" t="s">
        <v>31</v>
      </c>
      <c r="G7824" s="8">
        <v>5.8</v>
      </c>
      <c r="H7824" s="9">
        <v>1.8790000000000001E-2</v>
      </c>
      <c r="I7824" s="10">
        <v>29668.959999999999</v>
      </c>
      <c r="J7824" s="11"/>
      <c r="K7824" s="7"/>
      <c r="L7824" s="12">
        <v>60</v>
      </c>
      <c r="M7824" s="11"/>
      <c r="N7824" s="38">
        <f>I7824*(100-$B$4)*(100-$B$5)/10000</f>
        <v>29668.959999999999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15616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15616</v>
      </c>
      <c r="F7828" s="7" t="s">
        <v>31</v>
      </c>
      <c r="G7828" s="8">
        <v>3.5</v>
      </c>
      <c r="H7828" s="9">
        <v>1.12E-2</v>
      </c>
      <c r="I7828" s="10">
        <v>21846.92</v>
      </c>
      <c r="J7828" s="11"/>
      <c r="K7828" s="7"/>
      <c r="L7828" s="12">
        <v>60</v>
      </c>
      <c r="M7828" s="11"/>
      <c r="N7828" s="38">
        <f>I7828*(100-$B$4)*(100-$B$5)/10000</f>
        <v>21846.92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15616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13245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13245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15616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13245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13245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13245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9863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13245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15616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13245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648</v>
      </c>
      <c r="D7836" s="7" t="s">
        <v>61</v>
      </c>
      <c r="E7836" s="7" t="s">
        <v>15616</v>
      </c>
      <c r="F7836" s="7" t="s">
        <v>31</v>
      </c>
      <c r="G7836" s="8">
        <v>3.5</v>
      </c>
      <c r="H7836" s="9">
        <v>1.12E-2</v>
      </c>
      <c r="I7836" s="10">
        <v>23800.92</v>
      </c>
      <c r="J7836" s="11"/>
      <c r="K7836" s="7" t="s">
        <v>13245</v>
      </c>
      <c r="L7836" s="12">
        <v>60</v>
      </c>
      <c r="M7836" s="11"/>
      <c r="N7836" s="38">
        <f>I7836*(100-$B$4)*(100-$B$5)/10000</f>
        <v>23800.92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15679</v>
      </c>
      <c r="B7837" s="7" t="s">
        <v>15680</v>
      </c>
      <c r="C7837" s="7" t="s">
        <v>7784</v>
      </c>
      <c r="D7837" s="7" t="s">
        <v>35</v>
      </c>
      <c r="E7837" s="7" t="s">
        <v>15681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15681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15681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15681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15681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13245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15681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15681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35</v>
      </c>
      <c r="E7844" s="7" t="s">
        <v>15681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13245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15696</v>
      </c>
      <c r="B7845" s="7" t="s">
        <v>15697</v>
      </c>
      <c r="C7845" s="7" t="s">
        <v>7784</v>
      </c>
      <c r="D7845" s="7" t="s">
        <v>29</v>
      </c>
      <c r="E7845" s="7" t="s">
        <v>15698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15698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15698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15698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15698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13245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15698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13245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15698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13245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29</v>
      </c>
      <c r="E7852" s="7" t="s">
        <v>15698</v>
      </c>
      <c r="F7852" s="7" t="s">
        <v>31</v>
      </c>
      <c r="G7852" s="8">
        <v>5.8</v>
      </c>
      <c r="H7852" s="9">
        <v>1.5658999999999999E-2</v>
      </c>
      <c r="I7852" s="10">
        <v>33378.54</v>
      </c>
      <c r="J7852" s="11"/>
      <c r="K7852" s="7" t="s">
        <v>13245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15698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15698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15698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15698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15698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13245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15698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13245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15698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13245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7784</v>
      </c>
      <c r="D7860" s="7" t="s">
        <v>61</v>
      </c>
      <c r="E7860" s="7" t="s">
        <v>15698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13245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15729</v>
      </c>
      <c r="B7861" s="7" t="s">
        <v>15730</v>
      </c>
      <c r="C7861" s="7" t="s">
        <v>15731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15731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15731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15731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15731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13245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15731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15731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15731</v>
      </c>
      <c r="D7868" s="7" t="s">
        <v>35</v>
      </c>
      <c r="E7868" s="7" t="s">
        <v>12349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13245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15731</v>
      </c>
      <c r="D7869" s="7" t="s">
        <v>29</v>
      </c>
      <c r="E7869" s="7" t="s">
        <v>13451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15731</v>
      </c>
      <c r="D7870" s="7" t="s">
        <v>29</v>
      </c>
      <c r="E7870" s="7" t="s">
        <v>13451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15731</v>
      </c>
      <c r="D7871" s="7" t="s">
        <v>29</v>
      </c>
      <c r="E7871" s="7" t="s">
        <v>13451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15731</v>
      </c>
      <c r="D7872" s="7" t="s">
        <v>29</v>
      </c>
      <c r="E7872" s="7" t="s">
        <v>13451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15731</v>
      </c>
      <c r="D7873" s="7" t="s">
        <v>29</v>
      </c>
      <c r="E7873" s="7" t="s">
        <v>13451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13245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15731</v>
      </c>
      <c r="D7874" s="7" t="s">
        <v>29</v>
      </c>
      <c r="E7874" s="7" t="s">
        <v>13451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15731</v>
      </c>
      <c r="D7875" s="7" t="s">
        <v>29</v>
      </c>
      <c r="E7875" s="7" t="s">
        <v>13451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15731</v>
      </c>
      <c r="D7876" s="7" t="s">
        <v>29</v>
      </c>
      <c r="E7876" s="7" t="s">
        <v>13451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13245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15731</v>
      </c>
      <c r="D7877" s="7" t="s">
        <v>61</v>
      </c>
      <c r="E7877" s="7" t="s">
        <v>13451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15731</v>
      </c>
      <c r="D7878" s="7" t="s">
        <v>61</v>
      </c>
      <c r="E7878" s="7" t="s">
        <v>13451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15731</v>
      </c>
      <c r="D7879" s="7" t="s">
        <v>61</v>
      </c>
      <c r="E7879" s="7" t="s">
        <v>13451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15731</v>
      </c>
      <c r="D7880" s="7" t="s">
        <v>61</v>
      </c>
      <c r="E7880" s="7" t="s">
        <v>13451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15731</v>
      </c>
      <c r="D7881" s="7" t="s">
        <v>61</v>
      </c>
      <c r="E7881" s="7" t="s">
        <v>13451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13245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15731</v>
      </c>
      <c r="D7882" s="7" t="s">
        <v>61</v>
      </c>
      <c r="E7882" s="7" t="s">
        <v>13451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13245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15731</v>
      </c>
      <c r="D7883" s="7" t="s">
        <v>61</v>
      </c>
      <c r="E7883" s="7" t="s">
        <v>13451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13245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15731</v>
      </c>
      <c r="D7884" s="7" t="s">
        <v>61</v>
      </c>
      <c r="E7884" s="7" t="s">
        <v>13451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13245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15778</v>
      </c>
      <c r="B7885" s="7" t="s">
        <v>15779</v>
      </c>
      <c r="C7885" s="7" t="s">
        <v>12361</v>
      </c>
      <c r="D7885" s="7" t="s">
        <v>35</v>
      </c>
      <c r="E7885" s="7" t="s">
        <v>15780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15780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15780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15780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15780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13245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15780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13245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15780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13245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35</v>
      </c>
      <c r="E7892" s="7" t="s">
        <v>15780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13245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13245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13245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13245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29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38645.18</v>
      </c>
      <c r="J7900" s="11"/>
      <c r="K7900" s="7" t="s">
        <v>13245</v>
      </c>
      <c r="L7900" s="12">
        <v>60</v>
      </c>
      <c r="M7900" s="11"/>
      <c r="N7900" s="38">
        <f>I7900*(100-$B$4)*(100-$B$5)/10000</f>
        <v>38645.18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13245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13245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13245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15825</v>
      </c>
      <c r="B7908" s="7" t="s">
        <v>15826</v>
      </c>
      <c r="C7908" s="7" t="s">
        <v>12361</v>
      </c>
      <c r="D7908" s="7" t="s">
        <v>61</v>
      </c>
      <c r="E7908" s="7" t="s">
        <v>9945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13245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11.1" customHeight="1" outlineLevel="4" x14ac:dyDescent="0.2">
      <c r="A7909" s="30" t="s">
        <v>15827</v>
      </c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7"/>
      <c r="O7909" s="37"/>
      <c r="P7909" s="37"/>
      <c r="Q7909" s="37"/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13245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35</v>
      </c>
      <c r="E7917" s="7" t="s">
        <v>44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13245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13245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13245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13245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29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13245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13245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13245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13245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34</v>
      </c>
      <c r="D7933" s="7" t="s">
        <v>61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13245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13245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35</v>
      </c>
      <c r="E7941" s="7" t="s">
        <v>7899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13245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9.2999999999999992E-3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13245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13245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13245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29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13245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13245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13245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13245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444</v>
      </c>
      <c r="D7957" s="7" t="s">
        <v>61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13245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13245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35</v>
      </c>
      <c r="E7965" s="7" t="s">
        <v>9301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13245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13245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13245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13245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29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13245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13245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13245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13245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2064</v>
      </c>
      <c r="D7981" s="7" t="s">
        <v>61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13245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10966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1506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10966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1506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1506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1506</v>
      </c>
      <c r="F7989" s="7" t="s">
        <v>31</v>
      </c>
      <c r="G7989" s="8">
        <v>5.8</v>
      </c>
      <c r="H7989" s="9">
        <v>1.8790000000000001E-2</v>
      </c>
      <c r="I7989" s="10">
        <v>29668.959999999999</v>
      </c>
      <c r="J7989" s="11"/>
      <c r="K7989" s="7"/>
      <c r="L7989" s="12">
        <v>60</v>
      </c>
      <c r="M7989" s="11"/>
      <c r="N7989" s="38">
        <f>I7989*(100-$B$4)*(100-$B$5)/10000</f>
        <v>29668.959999999999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13245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1506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13245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10966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13245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13245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35</v>
      </c>
      <c r="E7997" s="7" t="s">
        <v>10966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13245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15616</v>
      </c>
      <c r="F8001" s="7" t="s">
        <v>31</v>
      </c>
      <c r="G8001" s="8">
        <v>3.5</v>
      </c>
      <c r="H8001" s="9">
        <v>9.2999999999999992E-3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15616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9863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9863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9863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13245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15616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13245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9863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13245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29</v>
      </c>
      <c r="E8013" s="7" t="s">
        <v>15616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13245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15616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9863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15616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15616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15616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9863</v>
      </c>
      <c r="F8021" s="7" t="s">
        <v>31</v>
      </c>
      <c r="G8021" s="8">
        <v>5.8</v>
      </c>
      <c r="H8021" s="9">
        <v>1.8790000000000001E-2</v>
      </c>
      <c r="I8021" s="10">
        <v>29668.959999999999</v>
      </c>
      <c r="J8021" s="11"/>
      <c r="K8021" s="7"/>
      <c r="L8021" s="12">
        <v>60</v>
      </c>
      <c r="M8021" s="11"/>
      <c r="N8021" s="38">
        <f>I8021*(100-$B$4)*(100-$B$5)/10000</f>
        <v>29668.959999999999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13245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15616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13245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13245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15616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13245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15616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13245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15616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13245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9863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13245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648</v>
      </c>
      <c r="D8029" s="7" t="s">
        <v>61</v>
      </c>
      <c r="E8029" s="7" t="s">
        <v>9863</v>
      </c>
      <c r="F8029" s="7" t="s">
        <v>31</v>
      </c>
      <c r="G8029" s="8">
        <v>5.8</v>
      </c>
      <c r="H8029" s="9">
        <v>1.8790000000000001E-2</v>
      </c>
      <c r="I8029" s="10">
        <v>31622.959999999999</v>
      </c>
      <c r="J8029" s="11"/>
      <c r="K8029" s="7" t="s">
        <v>13245</v>
      </c>
      <c r="L8029" s="12">
        <v>60</v>
      </c>
      <c r="M8029" s="11"/>
      <c r="N8029" s="38">
        <f>I8029*(100-$B$4)*(100-$B$5)/10000</f>
        <v>31622.959999999999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15681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15681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15681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15681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15681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13245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15681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15681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35</v>
      </c>
      <c r="E8037" s="7" t="s">
        <v>15681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13245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15698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15698</v>
      </c>
      <c r="F8039" s="7" t="s">
        <v>31</v>
      </c>
      <c r="G8039" s="8">
        <v>5.8</v>
      </c>
      <c r="H8039" s="9">
        <v>1.6400000000000001E-2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15698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15698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15698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13245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15698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13245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15698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13245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29</v>
      </c>
      <c r="E8045" s="7" t="s">
        <v>15698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13245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15698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15698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15698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15698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15698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13245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15698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13245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15698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13245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7784</v>
      </c>
      <c r="D8053" s="7" t="s">
        <v>61</v>
      </c>
      <c r="E8053" s="7" t="s">
        <v>15698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13245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15731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15731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15731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15731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15731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13245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15731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15731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15731</v>
      </c>
      <c r="D8061" s="7" t="s">
        <v>35</v>
      </c>
      <c r="E8061" s="7" t="s">
        <v>12349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13245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15731</v>
      </c>
      <c r="D8062" s="7" t="s">
        <v>29</v>
      </c>
      <c r="E8062" s="7" t="s">
        <v>13451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15731</v>
      </c>
      <c r="D8063" s="7" t="s">
        <v>29</v>
      </c>
      <c r="E8063" s="7" t="s">
        <v>13451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15731</v>
      </c>
      <c r="D8064" s="7" t="s">
        <v>29</v>
      </c>
      <c r="E8064" s="7" t="s">
        <v>13451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15731</v>
      </c>
      <c r="D8065" s="7" t="s">
        <v>29</v>
      </c>
      <c r="E8065" s="7" t="s">
        <v>13451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15731</v>
      </c>
      <c r="D8066" s="7" t="s">
        <v>29</v>
      </c>
      <c r="E8066" s="7" t="s">
        <v>13451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13245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15731</v>
      </c>
      <c r="D8067" s="7" t="s">
        <v>29</v>
      </c>
      <c r="E8067" s="7" t="s">
        <v>13451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15731</v>
      </c>
      <c r="D8068" s="7" t="s">
        <v>29</v>
      </c>
      <c r="E8068" s="7" t="s">
        <v>13451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15731</v>
      </c>
      <c r="D8069" s="7" t="s">
        <v>29</v>
      </c>
      <c r="E8069" s="7" t="s">
        <v>13451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13245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15731</v>
      </c>
      <c r="D8070" s="7" t="s">
        <v>61</v>
      </c>
      <c r="E8070" s="7" t="s">
        <v>13451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15731</v>
      </c>
      <c r="D8071" s="7" t="s">
        <v>61</v>
      </c>
      <c r="E8071" s="7" t="s">
        <v>13451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15731</v>
      </c>
      <c r="D8072" s="7" t="s">
        <v>61</v>
      </c>
      <c r="E8072" s="7" t="s">
        <v>13451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15731</v>
      </c>
      <c r="D8073" s="7" t="s">
        <v>61</v>
      </c>
      <c r="E8073" s="7" t="s">
        <v>13451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15731</v>
      </c>
      <c r="D8074" s="7" t="s">
        <v>61</v>
      </c>
      <c r="E8074" s="7" t="s">
        <v>13451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13245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15731</v>
      </c>
      <c r="D8075" s="7" t="s">
        <v>61</v>
      </c>
      <c r="E8075" s="7" t="s">
        <v>13451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13245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15731</v>
      </c>
      <c r="D8076" s="7" t="s">
        <v>61</v>
      </c>
      <c r="E8076" s="7" t="s">
        <v>13451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13245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15731</v>
      </c>
      <c r="D8077" s="7" t="s">
        <v>61</v>
      </c>
      <c r="E8077" s="7" t="s">
        <v>13451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13245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15780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15780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15780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15780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15780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13245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15780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13245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15780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13245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35</v>
      </c>
      <c r="E8085" s="7" t="s">
        <v>15780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13245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13245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13245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13245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29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38645.18</v>
      </c>
      <c r="J8093" s="11"/>
      <c r="K8093" s="7" t="s">
        <v>13245</v>
      </c>
      <c r="L8093" s="12">
        <v>60</v>
      </c>
      <c r="M8093" s="11"/>
      <c r="N8093" s="38">
        <f>I8093*(100-$B$4)*(100-$B$5)/10000</f>
        <v>38645.18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13245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13245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13245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16210</v>
      </c>
      <c r="B8101" s="7" t="s">
        <v>16211</v>
      </c>
      <c r="C8101" s="7" t="s">
        <v>12361</v>
      </c>
      <c r="D8101" s="7" t="s">
        <v>61</v>
      </c>
      <c r="E8101" s="7" t="s">
        <v>9945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13245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11.1" customHeight="1" outlineLevel="4" x14ac:dyDescent="0.2">
      <c r="A8102" s="30" t="s">
        <v>16212</v>
      </c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0"/>
      <c r="M8102" s="30"/>
      <c r="N8102" s="37"/>
      <c r="O8102" s="37"/>
      <c r="P8102" s="37"/>
      <c r="Q8102" s="37"/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13245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35</v>
      </c>
      <c r="E8110" s="7" t="s">
        <v>44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13245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13245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13245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13245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29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13245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13245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13245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13245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34</v>
      </c>
      <c r="D8126" s="7" t="s">
        <v>61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13245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13245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35</v>
      </c>
      <c r="E8134" s="7" t="s">
        <v>7899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13245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13245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13245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13245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29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13245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13245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13245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13245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444</v>
      </c>
      <c r="D8150" s="7" t="s">
        <v>61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13245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13245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35</v>
      </c>
      <c r="E8158" s="7" t="s">
        <v>9301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13245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13245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13245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13245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29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13245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13245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13245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13245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2064</v>
      </c>
      <c r="D8174" s="7" t="s">
        <v>61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13245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1506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10966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10966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10966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13245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10966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10966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13245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13245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35</v>
      </c>
      <c r="E8190" s="7" t="s">
        <v>10966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13245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15616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9863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15616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13245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9863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13245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15616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13245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15616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13245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9863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29</v>
      </c>
      <c r="E8206" s="7" t="s">
        <v>15616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13245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15616</v>
      </c>
      <c r="F8208" s="7" t="s">
        <v>31</v>
      </c>
      <c r="G8208" s="8">
        <v>3.5</v>
      </c>
      <c r="H8208" s="9">
        <v>1.12E-2</v>
      </c>
      <c r="I8208" s="10">
        <v>21846.92</v>
      </c>
      <c r="J8208" s="11"/>
      <c r="K8208" s="7"/>
      <c r="L8208" s="12">
        <v>60</v>
      </c>
      <c r="M8208" s="11"/>
      <c r="N8208" s="38">
        <f>I8208*(100-$B$4)*(100-$B$5)/10000</f>
        <v>21846.92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15616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9863</v>
      </c>
      <c r="F8210" s="7" t="s">
        <v>31</v>
      </c>
      <c r="G8210" s="8">
        <v>5.8</v>
      </c>
      <c r="H8210" s="9">
        <v>1.8790000000000001E-2</v>
      </c>
      <c r="I8210" s="10">
        <v>29668.959999999999</v>
      </c>
      <c r="J8210" s="11"/>
      <c r="K8210" s="7"/>
      <c r="L8210" s="12">
        <v>60</v>
      </c>
      <c r="M8210" s="11"/>
      <c r="N8210" s="38">
        <f>I8210*(100-$B$4)*(100-$B$5)/10000</f>
        <v>29668.959999999999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15616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9863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15616</v>
      </c>
      <c r="F8214" s="7" t="s">
        <v>31</v>
      </c>
      <c r="G8214" s="8">
        <v>3.5</v>
      </c>
      <c r="H8214" s="9">
        <v>1.12E-2</v>
      </c>
      <c r="I8214" s="10">
        <v>21846.92</v>
      </c>
      <c r="J8214" s="11"/>
      <c r="K8214" s="7"/>
      <c r="L8214" s="12">
        <v>60</v>
      </c>
      <c r="M8214" s="11"/>
      <c r="N8214" s="38">
        <f>I8214*(100-$B$4)*(100-$B$5)/10000</f>
        <v>21846.92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13245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9863</v>
      </c>
      <c r="F8216" s="7" t="s">
        <v>31</v>
      </c>
      <c r="G8216" s="8">
        <v>5.8</v>
      </c>
      <c r="H8216" s="9">
        <v>1.8790000000000001E-2</v>
      </c>
      <c r="I8216" s="10">
        <v>31622.959999999999</v>
      </c>
      <c r="J8216" s="11"/>
      <c r="K8216" s="7" t="s">
        <v>13245</v>
      </c>
      <c r="L8216" s="12">
        <v>60</v>
      </c>
      <c r="M8216" s="11"/>
      <c r="N8216" s="38">
        <f>I8216*(100-$B$4)*(100-$B$5)/10000</f>
        <v>31622.959999999999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13245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15616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13245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15616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13245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13245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15616</v>
      </c>
      <c r="F8221" s="7" t="s">
        <v>31</v>
      </c>
      <c r="G8221" s="8">
        <v>3.5</v>
      </c>
      <c r="H8221" s="9">
        <v>1.12E-2</v>
      </c>
      <c r="I8221" s="10">
        <v>23800.92</v>
      </c>
      <c r="J8221" s="11"/>
      <c r="K8221" s="7" t="s">
        <v>13245</v>
      </c>
      <c r="L8221" s="12">
        <v>60</v>
      </c>
      <c r="M8221" s="11"/>
      <c r="N8221" s="38">
        <f>I8221*(100-$B$4)*(100-$B$5)/10000</f>
        <v>23800.92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648</v>
      </c>
      <c r="D8222" s="7" t="s">
        <v>61</v>
      </c>
      <c r="E8222" s="7" t="s">
        <v>15616</v>
      </c>
      <c r="F8222" s="7" t="s">
        <v>31</v>
      </c>
      <c r="G8222" s="8">
        <v>3.5</v>
      </c>
      <c r="H8222" s="9">
        <v>1.12E-2</v>
      </c>
      <c r="I8222" s="10">
        <v>23800.92</v>
      </c>
      <c r="J8222" s="11"/>
      <c r="K8222" s="7" t="s">
        <v>13245</v>
      </c>
      <c r="L8222" s="12">
        <v>60</v>
      </c>
      <c r="M8222" s="11"/>
      <c r="N8222" s="38">
        <f>I8222*(100-$B$4)*(100-$B$5)/10000</f>
        <v>23800.92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15681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15681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15681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15681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15681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13245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15681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15681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35</v>
      </c>
      <c r="E8230" s="7" t="s">
        <v>15681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13245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15698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15698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15698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15698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15698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13245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15698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13245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15698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13245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29</v>
      </c>
      <c r="E8238" s="7" t="s">
        <v>15698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13245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15698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15698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15698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15698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15698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13245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15698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13245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15698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13245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7784</v>
      </c>
      <c r="D8246" s="7" t="s">
        <v>61</v>
      </c>
      <c r="E8246" s="7" t="s">
        <v>15698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13245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15731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15731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15731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15731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15731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13245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15731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15731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15731</v>
      </c>
      <c r="D8254" s="7" t="s">
        <v>35</v>
      </c>
      <c r="E8254" s="7" t="s">
        <v>12349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13245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15731</v>
      </c>
      <c r="D8255" s="7" t="s">
        <v>29</v>
      </c>
      <c r="E8255" s="7" t="s">
        <v>13451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15731</v>
      </c>
      <c r="D8256" s="7" t="s">
        <v>29</v>
      </c>
      <c r="E8256" s="7" t="s">
        <v>13451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15731</v>
      </c>
      <c r="D8257" s="7" t="s">
        <v>29</v>
      </c>
      <c r="E8257" s="7" t="s">
        <v>13451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15731</v>
      </c>
      <c r="D8258" s="7" t="s">
        <v>29</v>
      </c>
      <c r="E8258" s="7" t="s">
        <v>13451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15731</v>
      </c>
      <c r="D8259" s="7" t="s">
        <v>29</v>
      </c>
      <c r="E8259" s="7" t="s">
        <v>13451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13245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15731</v>
      </c>
      <c r="D8260" s="7" t="s">
        <v>29</v>
      </c>
      <c r="E8260" s="7" t="s">
        <v>13451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15731</v>
      </c>
      <c r="D8261" s="7" t="s">
        <v>29</v>
      </c>
      <c r="E8261" s="7" t="s">
        <v>13451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15731</v>
      </c>
      <c r="D8262" s="7" t="s">
        <v>29</v>
      </c>
      <c r="E8262" s="7" t="s">
        <v>13451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13245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15731</v>
      </c>
      <c r="D8263" s="7" t="s">
        <v>61</v>
      </c>
      <c r="E8263" s="7" t="s">
        <v>13451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15731</v>
      </c>
      <c r="D8264" s="7" t="s">
        <v>61</v>
      </c>
      <c r="E8264" s="7" t="s">
        <v>13451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15731</v>
      </c>
      <c r="D8265" s="7" t="s">
        <v>61</v>
      </c>
      <c r="E8265" s="7" t="s">
        <v>13451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15731</v>
      </c>
      <c r="D8266" s="7" t="s">
        <v>61</v>
      </c>
      <c r="E8266" s="7" t="s">
        <v>13451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15731</v>
      </c>
      <c r="D8267" s="7" t="s">
        <v>61</v>
      </c>
      <c r="E8267" s="7" t="s">
        <v>13451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13245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15731</v>
      </c>
      <c r="D8268" s="7" t="s">
        <v>61</v>
      </c>
      <c r="E8268" s="7" t="s">
        <v>13451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13245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15731</v>
      </c>
      <c r="D8269" s="7" t="s">
        <v>61</v>
      </c>
      <c r="E8269" s="7" t="s">
        <v>13451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13245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15731</v>
      </c>
      <c r="D8270" s="7" t="s">
        <v>61</v>
      </c>
      <c r="E8270" s="7" t="s">
        <v>13451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13245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15780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15780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15780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15780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15780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13245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15780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13245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15780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13245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35</v>
      </c>
      <c r="E8278" s="7" t="s">
        <v>15780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13245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13245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13245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13245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29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38645.18</v>
      </c>
      <c r="J8286" s="11"/>
      <c r="K8286" s="7" t="s">
        <v>13245</v>
      </c>
      <c r="L8286" s="12">
        <v>60</v>
      </c>
      <c r="M8286" s="11"/>
      <c r="N8286" s="38">
        <f>I8286*(100-$B$4)*(100-$B$5)/10000</f>
        <v>38645.18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13245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13245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13245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16595</v>
      </c>
      <c r="B8294" s="7" t="s">
        <v>16596</v>
      </c>
      <c r="C8294" s="7" t="s">
        <v>12361</v>
      </c>
      <c r="D8294" s="7" t="s">
        <v>61</v>
      </c>
      <c r="E8294" s="7" t="s">
        <v>9945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13245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11.1" customHeight="1" outlineLevel="3" x14ac:dyDescent="0.2">
      <c r="A8295" s="29" t="s">
        <v>16597</v>
      </c>
      <c r="B8295" s="29"/>
      <c r="C8295" s="29"/>
      <c r="D8295" s="29"/>
      <c r="E8295" s="29"/>
      <c r="F8295" s="29"/>
      <c r="G8295" s="29"/>
      <c r="H8295" s="29"/>
      <c r="I8295" s="29"/>
      <c r="J8295" s="29"/>
      <c r="K8295" s="29"/>
      <c r="L8295" s="29"/>
      <c r="M8295" s="29"/>
      <c r="N8295" s="36"/>
      <c r="O8295" s="36"/>
      <c r="P8295" s="36"/>
      <c r="Q8295" s="36"/>
    </row>
    <row r="8296" spans="1:17" ht="11.1" customHeight="1" outlineLevel="4" x14ac:dyDescent="0.2">
      <c r="A8296" s="30" t="s">
        <v>16598</v>
      </c>
      <c r="B8296" s="30"/>
      <c r="C8296" s="30"/>
      <c r="D8296" s="30"/>
      <c r="E8296" s="30"/>
      <c r="F8296" s="30"/>
      <c r="G8296" s="30"/>
      <c r="H8296" s="30"/>
      <c r="I8296" s="30"/>
      <c r="J8296" s="30"/>
      <c r="K8296" s="30"/>
      <c r="L8296" s="30"/>
      <c r="M8296" s="30"/>
      <c r="N8296" s="37"/>
      <c r="O8296" s="37"/>
      <c r="P8296" s="37"/>
      <c r="Q8296" s="37"/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13245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13245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13245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13250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13250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13250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13250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13245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13245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13245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13250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13250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13250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29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13250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13245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13245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13245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13250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13250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13250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431</v>
      </c>
      <c r="D8332" s="7" t="s">
        <v>61</v>
      </c>
      <c r="E8332" s="7" t="s">
        <v>8383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13250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13245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13245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13245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13250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13250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13250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13250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16622.71</v>
      </c>
      <c r="J8348" s="11"/>
      <c r="K8348" s="7"/>
      <c r="L8348" s="12">
        <v>15</v>
      </c>
      <c r="M8348" s="11"/>
      <c r="N8348" s="38">
        <f>I8348*(100-$B$4)*(100-$B$5)/10000</f>
        <v>16622.71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13245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13245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18315</v>
      </c>
      <c r="J8352" s="11"/>
      <c r="K8352" s="7" t="s">
        <v>13245</v>
      </c>
      <c r="L8352" s="12">
        <v>15</v>
      </c>
      <c r="M8352" s="11"/>
      <c r="N8352" s="38">
        <f>I8352*(100-$B$4)*(100-$B$5)/10000</f>
        <v>18315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13250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13250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13250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19391.95</v>
      </c>
      <c r="J8356" s="11"/>
      <c r="K8356" s="7" t="s">
        <v>13250</v>
      </c>
      <c r="L8356" s="12">
        <v>30</v>
      </c>
      <c r="M8356" s="11"/>
      <c r="N8356" s="38">
        <f>I8356*(100-$B$4)*(100-$B$5)/10000</f>
        <v>19391.95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16622.71</v>
      </c>
      <c r="J8360" s="11"/>
      <c r="K8360" s="7"/>
      <c r="L8360" s="12">
        <v>15</v>
      </c>
      <c r="M8360" s="11"/>
      <c r="N8360" s="38">
        <f>I8360*(100-$B$4)*(100-$B$5)/10000</f>
        <v>16622.71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13245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13245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13245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18315</v>
      </c>
      <c r="J8364" s="11"/>
      <c r="K8364" s="7" t="s">
        <v>13245</v>
      </c>
      <c r="L8364" s="12">
        <v>15</v>
      </c>
      <c r="M8364" s="11"/>
      <c r="N8364" s="38">
        <f>I8364*(100-$B$4)*(100-$B$5)/10000</f>
        <v>18315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13250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13250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13250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19391.95</v>
      </c>
      <c r="J8368" s="11"/>
      <c r="K8368" s="7" t="s">
        <v>13250</v>
      </c>
      <c r="L8368" s="12">
        <v>30</v>
      </c>
      <c r="M8368" s="11"/>
      <c r="N8368" s="38">
        <f>I8368*(100-$B$4)*(100-$B$5)/10000</f>
        <v>19391.95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13245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13245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13245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13250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13250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13250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35</v>
      </c>
      <c r="E8380" s="7" t="s">
        <v>7899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13250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17640.41</v>
      </c>
      <c r="J8384" s="11"/>
      <c r="K8384" s="7"/>
      <c r="L8384" s="12">
        <v>15</v>
      </c>
      <c r="M8384" s="11"/>
      <c r="N8384" s="38">
        <f>I8384*(100-$B$4)*(100-$B$5)/10000</f>
        <v>17640.41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13245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13245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19332.72</v>
      </c>
      <c r="J8388" s="11"/>
      <c r="K8388" s="7" t="s">
        <v>13245</v>
      </c>
      <c r="L8388" s="12">
        <v>15</v>
      </c>
      <c r="M8388" s="11"/>
      <c r="N8388" s="38">
        <f>I8388*(100-$B$4)*(100-$B$5)/10000</f>
        <v>19332.72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13250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13250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13250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20409.64</v>
      </c>
      <c r="J8392" s="11"/>
      <c r="K8392" s="7" t="s">
        <v>13250</v>
      </c>
      <c r="L8392" s="12">
        <v>30</v>
      </c>
      <c r="M8392" s="11"/>
      <c r="N8392" s="38">
        <f>I8392*(100-$B$4)*(100-$B$5)/10000</f>
        <v>20409.64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17640.41</v>
      </c>
      <c r="J8396" s="11"/>
      <c r="K8396" s="7"/>
      <c r="L8396" s="12">
        <v>15</v>
      </c>
      <c r="M8396" s="11"/>
      <c r="N8396" s="38">
        <f>I8396*(100-$B$4)*(100-$B$5)/10000</f>
        <v>17640.41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13245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13245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13245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19332.72</v>
      </c>
      <c r="J8400" s="11"/>
      <c r="K8400" s="7" t="s">
        <v>13245</v>
      </c>
      <c r="L8400" s="12">
        <v>15</v>
      </c>
      <c r="M8400" s="11"/>
      <c r="N8400" s="38">
        <f>I8400*(100-$B$4)*(100-$B$5)/10000</f>
        <v>19332.72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13250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13250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13250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20409.64</v>
      </c>
      <c r="J8404" s="11"/>
      <c r="K8404" s="7" t="s">
        <v>13250</v>
      </c>
      <c r="L8404" s="12">
        <v>30</v>
      </c>
      <c r="M8404" s="11"/>
      <c r="N8404" s="38">
        <f>I8404*(100-$B$4)*(100-$B$5)/10000</f>
        <v>20409.64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13245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13245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13245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13250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13250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13250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35</v>
      </c>
      <c r="E8416" s="7" t="s">
        <v>9301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13250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18318.89</v>
      </c>
      <c r="J8420" s="11"/>
      <c r="K8420" s="7"/>
      <c r="L8420" s="12">
        <v>15</v>
      </c>
      <c r="M8420" s="11"/>
      <c r="N8420" s="38">
        <f>I8420*(100-$B$4)*(100-$B$5)/10000</f>
        <v>18318.89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13245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13245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20011.18</v>
      </c>
      <c r="J8424" s="11"/>
      <c r="K8424" s="7" t="s">
        <v>13245</v>
      </c>
      <c r="L8424" s="12">
        <v>15</v>
      </c>
      <c r="M8424" s="11"/>
      <c r="N8424" s="38">
        <f>I8424*(100-$B$4)*(100-$B$5)/10000</f>
        <v>20011.18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13250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13250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13250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21088.12</v>
      </c>
      <c r="J8428" s="11"/>
      <c r="K8428" s="7" t="s">
        <v>13250</v>
      </c>
      <c r="L8428" s="12">
        <v>30</v>
      </c>
      <c r="M8428" s="11"/>
      <c r="N8428" s="38">
        <f>I8428*(100-$B$4)*(100-$B$5)/10000</f>
        <v>21088.12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18318.89</v>
      </c>
      <c r="J8432" s="11"/>
      <c r="K8432" s="7"/>
      <c r="L8432" s="12">
        <v>15</v>
      </c>
      <c r="M8432" s="11"/>
      <c r="N8432" s="38">
        <f>I8432*(100-$B$4)*(100-$B$5)/10000</f>
        <v>18318.89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13245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13245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13245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20011.18</v>
      </c>
      <c r="J8436" s="11"/>
      <c r="K8436" s="7" t="s">
        <v>13245</v>
      </c>
      <c r="L8436" s="12">
        <v>15</v>
      </c>
      <c r="M8436" s="11"/>
      <c r="N8436" s="38">
        <f>I8436*(100-$B$4)*(100-$B$5)/10000</f>
        <v>20011.18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13250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13250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13250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21088.12</v>
      </c>
      <c r="J8440" s="11"/>
      <c r="K8440" s="7" t="s">
        <v>13250</v>
      </c>
      <c r="L8440" s="12">
        <v>30</v>
      </c>
      <c r="M8440" s="11"/>
      <c r="N8440" s="38">
        <f>I8440*(100-$B$4)*(100-$B$5)/10000</f>
        <v>21088.12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10966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10966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1506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1506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10966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10966</v>
      </c>
      <c r="F8448" s="7" t="s">
        <v>31</v>
      </c>
      <c r="G8448" s="8">
        <v>3.5</v>
      </c>
      <c r="H8448" s="9">
        <v>1.12E-2</v>
      </c>
      <c r="I8448" s="10">
        <v>18997.32</v>
      </c>
      <c r="J8448" s="11"/>
      <c r="K8448" s="7"/>
      <c r="L8448" s="12">
        <v>15</v>
      </c>
      <c r="M8448" s="11"/>
      <c r="N8448" s="38">
        <f>I8448*(100-$B$4)*(100-$B$5)/10000</f>
        <v>18997.32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13245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13245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10966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13245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13245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10966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13245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10966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13245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13245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10966</v>
      </c>
      <c r="F8456" s="7" t="s">
        <v>31</v>
      </c>
      <c r="G8456" s="8">
        <v>3.5</v>
      </c>
      <c r="H8456" s="9">
        <v>1.12E-2</v>
      </c>
      <c r="I8456" s="10">
        <v>20689.650000000001</v>
      </c>
      <c r="J8456" s="11"/>
      <c r="K8456" s="7" t="s">
        <v>13245</v>
      </c>
      <c r="L8456" s="12">
        <v>15</v>
      </c>
      <c r="M8456" s="11"/>
      <c r="N8456" s="38">
        <f>I8456*(100-$B$4)*(100-$B$5)/10000</f>
        <v>20689.650000000001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10966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13250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1506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13250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10966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13250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10966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13250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13250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10966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13250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13250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29874.66</v>
      </c>
      <c r="J8464" s="11"/>
      <c r="K8464" s="7" t="s">
        <v>13250</v>
      </c>
      <c r="L8464" s="12">
        <v>30</v>
      </c>
      <c r="M8464" s="11"/>
      <c r="N8464" s="38">
        <f>I8464*(100-$B$4)*(100-$B$5)/10000</f>
        <v>29874.66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15616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9863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15616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15616</v>
      </c>
      <c r="F8468" s="7" t="s">
        <v>31</v>
      </c>
      <c r="G8468" s="8">
        <v>3.5</v>
      </c>
      <c r="H8468" s="9">
        <v>1.12E-2</v>
      </c>
      <c r="I8468" s="10">
        <v>18997.32</v>
      </c>
      <c r="J8468" s="11"/>
      <c r="K8468" s="7"/>
      <c r="L8468" s="12">
        <v>15</v>
      </c>
      <c r="M8468" s="11"/>
      <c r="N8468" s="38">
        <f>I8468*(100-$B$4)*(100-$B$5)/10000</f>
        <v>18997.32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9863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15616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9863</v>
      </c>
      <c r="F8471" s="7" t="s">
        <v>31</v>
      </c>
      <c r="G8471" s="8">
        <v>5.8</v>
      </c>
      <c r="H8471" s="9">
        <v>1.5658999999999999E-2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15616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13245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15616</v>
      </c>
      <c r="F8474" s="7" t="s">
        <v>31</v>
      </c>
      <c r="G8474" s="8">
        <v>3.5</v>
      </c>
      <c r="H8474" s="9">
        <v>1.12E-2</v>
      </c>
      <c r="I8474" s="10">
        <v>20689.650000000001</v>
      </c>
      <c r="J8474" s="11"/>
      <c r="K8474" s="7" t="s">
        <v>13245</v>
      </c>
      <c r="L8474" s="12">
        <v>15</v>
      </c>
      <c r="M8474" s="11"/>
      <c r="N8474" s="38">
        <f>I8474*(100-$B$4)*(100-$B$5)/10000</f>
        <v>20689.650000000001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13245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9863</v>
      </c>
      <c r="F8476" s="7" t="s">
        <v>31</v>
      </c>
      <c r="G8476" s="8">
        <v>5.8</v>
      </c>
      <c r="H8476" s="9">
        <v>1.8790000000000001E-2</v>
      </c>
      <c r="I8476" s="10">
        <v>27491.4</v>
      </c>
      <c r="J8476" s="11"/>
      <c r="K8476" s="7" t="s">
        <v>13245</v>
      </c>
      <c r="L8476" s="12">
        <v>30</v>
      </c>
      <c r="M8476" s="11"/>
      <c r="N8476" s="38">
        <f>I8476*(100-$B$4)*(100-$B$5)/10000</f>
        <v>27491.4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15616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13245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9863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13245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13245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15616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13245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15616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13250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15616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13250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15616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13250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13250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15616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13250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13250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13250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29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29874.66</v>
      </c>
      <c r="J8488" s="11"/>
      <c r="K8488" s="7" t="s">
        <v>13250</v>
      </c>
      <c r="L8488" s="12">
        <v>30</v>
      </c>
      <c r="M8488" s="11"/>
      <c r="N8488" s="38">
        <f>I8488*(100-$B$4)*(100-$B$5)/10000</f>
        <v>29874.66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15616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15616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15616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15616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25799.09</v>
      </c>
      <c r="J8496" s="11"/>
      <c r="K8496" s="7"/>
      <c r="L8496" s="12">
        <v>15</v>
      </c>
      <c r="M8496" s="11"/>
      <c r="N8496" s="38">
        <f>I8496*(100-$B$4)*(100-$B$5)/10000</f>
        <v>25799.09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15616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13245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13245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13245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15616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13245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9863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13245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15616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13245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15616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13245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27491.4</v>
      </c>
      <c r="J8504" s="11"/>
      <c r="K8504" s="7" t="s">
        <v>13245</v>
      </c>
      <c r="L8504" s="12">
        <v>30</v>
      </c>
      <c r="M8504" s="11"/>
      <c r="N8504" s="38">
        <f>I8504*(100-$B$4)*(100-$B$5)/10000</f>
        <v>27491.4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13250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9863</v>
      </c>
      <c r="F8506" s="7" t="s">
        <v>31</v>
      </c>
      <c r="G8506" s="8">
        <v>5.8</v>
      </c>
      <c r="H8506" s="9">
        <v>1.8790000000000001E-2</v>
      </c>
      <c r="I8506" s="10">
        <v>29874.66</v>
      </c>
      <c r="J8506" s="11"/>
      <c r="K8506" s="7" t="s">
        <v>13250</v>
      </c>
      <c r="L8506" s="12">
        <v>30</v>
      </c>
      <c r="M8506" s="11"/>
      <c r="N8506" s="38">
        <f>I8506*(100-$B$4)*(100-$B$5)/10000</f>
        <v>29874.66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15616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13250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15616</v>
      </c>
      <c r="F8508" s="7" t="s">
        <v>31</v>
      </c>
      <c r="G8508" s="8">
        <v>3.5</v>
      </c>
      <c r="H8508" s="9">
        <v>1.12E-2</v>
      </c>
      <c r="I8508" s="10">
        <v>23072.89</v>
      </c>
      <c r="J8508" s="11"/>
      <c r="K8508" s="7" t="s">
        <v>13250</v>
      </c>
      <c r="L8508" s="12">
        <v>30</v>
      </c>
      <c r="M8508" s="11"/>
      <c r="N8508" s="38">
        <f>I8508*(100-$B$4)*(100-$B$5)/10000</f>
        <v>23072.89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13250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13250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15616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13250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648</v>
      </c>
      <c r="D8512" s="7" t="s">
        <v>61</v>
      </c>
      <c r="E8512" s="7" t="s">
        <v>15616</v>
      </c>
      <c r="F8512" s="7" t="s">
        <v>31</v>
      </c>
      <c r="G8512" s="8">
        <v>3.5</v>
      </c>
      <c r="H8512" s="9">
        <v>1.12E-2</v>
      </c>
      <c r="I8512" s="10">
        <v>23072.89</v>
      </c>
      <c r="J8512" s="11"/>
      <c r="K8512" s="7" t="s">
        <v>13250</v>
      </c>
      <c r="L8512" s="12">
        <v>30</v>
      </c>
      <c r="M8512" s="11"/>
      <c r="N8512" s="38">
        <f>I8512*(100-$B$4)*(100-$B$5)/10000</f>
        <v>23072.89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15681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15681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15681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15681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15681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15681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13245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15681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13245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15681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13245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15681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13250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15681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13250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15681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13250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35</v>
      </c>
      <c r="E8524" s="7" t="s">
        <v>15681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13250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15698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15698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15698</v>
      </c>
      <c r="F8528" s="7" t="s">
        <v>31</v>
      </c>
      <c r="G8528" s="8">
        <v>5.8</v>
      </c>
      <c r="H8528" s="9">
        <v>1.8790000000000001E-2</v>
      </c>
      <c r="I8528" s="10">
        <v>27325.68</v>
      </c>
      <c r="J8528" s="11"/>
      <c r="K8528" s="7"/>
      <c r="L8528" s="12">
        <v>15</v>
      </c>
      <c r="M8528" s="11"/>
      <c r="N8528" s="38">
        <f>I8528*(100-$B$4)*(100-$B$5)/10000</f>
        <v>27325.68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15698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13245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15698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13245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15698</v>
      </c>
      <c r="F8532" s="7" t="s">
        <v>31</v>
      </c>
      <c r="G8532" s="8">
        <v>5.8</v>
      </c>
      <c r="H8532" s="9">
        <v>1.8790000000000001E-2</v>
      </c>
      <c r="I8532" s="10">
        <v>29017.98</v>
      </c>
      <c r="J8532" s="11"/>
      <c r="K8532" s="7" t="s">
        <v>13245</v>
      </c>
      <c r="L8532" s="12">
        <v>30</v>
      </c>
      <c r="M8532" s="11"/>
      <c r="N8532" s="38">
        <f>I8532*(100-$B$4)*(100-$B$5)/10000</f>
        <v>29017.98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13250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15698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13250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15698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13250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29</v>
      </c>
      <c r="E8536" s="7" t="s">
        <v>15698</v>
      </c>
      <c r="F8536" s="7" t="s">
        <v>31</v>
      </c>
      <c r="G8536" s="8">
        <v>5.8</v>
      </c>
      <c r="H8536" s="9">
        <v>1.8790000000000001E-2</v>
      </c>
      <c r="I8536" s="10">
        <v>31587.19</v>
      </c>
      <c r="J8536" s="11"/>
      <c r="K8536" s="7" t="s">
        <v>13250</v>
      </c>
      <c r="L8536" s="12">
        <v>30</v>
      </c>
      <c r="M8536" s="11"/>
      <c r="N8536" s="38">
        <f>I8536*(100-$B$4)*(100-$B$5)/10000</f>
        <v>31587.19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15698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15698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15698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15698</v>
      </c>
      <c r="F8540" s="7" t="s">
        <v>31</v>
      </c>
      <c r="G8540" s="8">
        <v>5.8</v>
      </c>
      <c r="H8540" s="9">
        <v>1.8790000000000001E-2</v>
      </c>
      <c r="I8540" s="10">
        <v>27325.68</v>
      </c>
      <c r="J8540" s="11"/>
      <c r="K8540" s="7"/>
      <c r="L8540" s="12">
        <v>15</v>
      </c>
      <c r="M8540" s="11"/>
      <c r="N8540" s="38">
        <f>I8540*(100-$B$4)*(100-$B$5)/10000</f>
        <v>27325.68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15698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13245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15698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13245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15698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13245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15698</v>
      </c>
      <c r="F8544" s="7" t="s">
        <v>31</v>
      </c>
      <c r="G8544" s="8">
        <v>5.8</v>
      </c>
      <c r="H8544" s="9">
        <v>1.8790000000000001E-2</v>
      </c>
      <c r="I8544" s="10">
        <v>29017.98</v>
      </c>
      <c r="J8544" s="11"/>
      <c r="K8544" s="7" t="s">
        <v>13245</v>
      </c>
      <c r="L8544" s="12">
        <v>30</v>
      </c>
      <c r="M8544" s="11"/>
      <c r="N8544" s="38">
        <f>I8544*(100-$B$4)*(100-$B$5)/10000</f>
        <v>29017.98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15698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13250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15698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13250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15698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13250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7784</v>
      </c>
      <c r="D8548" s="7" t="s">
        <v>61</v>
      </c>
      <c r="E8548" s="7" t="s">
        <v>15698</v>
      </c>
      <c r="F8548" s="7" t="s">
        <v>31</v>
      </c>
      <c r="G8548" s="8">
        <v>5.8</v>
      </c>
      <c r="H8548" s="9">
        <v>1.8790000000000001E-2</v>
      </c>
      <c r="I8548" s="10">
        <v>31587.19</v>
      </c>
      <c r="J8548" s="11"/>
      <c r="K8548" s="7" t="s">
        <v>13250</v>
      </c>
      <c r="L8548" s="12">
        <v>30</v>
      </c>
      <c r="M8548" s="11"/>
      <c r="N8548" s="38">
        <f>I8548*(100-$B$4)*(100-$B$5)/10000</f>
        <v>31587.19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15731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15731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15731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15731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15731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15731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13245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15731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13245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15731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13245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15731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13250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15731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13250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15731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13250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15731</v>
      </c>
      <c r="D8560" s="7" t="s">
        <v>35</v>
      </c>
      <c r="E8560" s="7" t="s">
        <v>12349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13250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15731</v>
      </c>
      <c r="D8561" s="7" t="s">
        <v>29</v>
      </c>
      <c r="E8561" s="7" t="s">
        <v>13451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15731</v>
      </c>
      <c r="D8562" s="7" t="s">
        <v>29</v>
      </c>
      <c r="E8562" s="7" t="s">
        <v>13451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15731</v>
      </c>
      <c r="D8563" s="7" t="s">
        <v>29</v>
      </c>
      <c r="E8563" s="7" t="s">
        <v>13451</v>
      </c>
      <c r="F8563" s="7" t="s">
        <v>31</v>
      </c>
      <c r="G8563" s="8">
        <v>5.8</v>
      </c>
      <c r="H8563" s="9">
        <v>1.8790000000000001E-2</v>
      </c>
      <c r="I8563" s="10">
        <v>32066.54</v>
      </c>
      <c r="J8563" s="11"/>
      <c r="K8563" s="7"/>
      <c r="L8563" s="12">
        <v>30</v>
      </c>
      <c r="M8563" s="11"/>
      <c r="N8563" s="38">
        <f>I8563*(100-$B$4)*(100-$B$5)/10000</f>
        <v>32066.54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15731</v>
      </c>
      <c r="D8564" s="7" t="s">
        <v>29</v>
      </c>
      <c r="E8564" s="7" t="s">
        <v>13451</v>
      </c>
      <c r="F8564" s="7" t="s">
        <v>31</v>
      </c>
      <c r="G8564" s="8">
        <v>5.8</v>
      </c>
      <c r="H8564" s="9">
        <v>1.8790000000000001E-2</v>
      </c>
      <c r="I8564" s="10">
        <v>30378.83</v>
      </c>
      <c r="J8564" s="11"/>
      <c r="K8564" s="7"/>
      <c r="L8564" s="12">
        <v>15</v>
      </c>
      <c r="M8564" s="11"/>
      <c r="N8564" s="38">
        <f>I8564*(100-$B$4)*(100-$B$5)/10000</f>
        <v>30378.83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15731</v>
      </c>
      <c r="D8565" s="7" t="s">
        <v>29</v>
      </c>
      <c r="E8565" s="7" t="s">
        <v>13451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15731</v>
      </c>
      <c r="D8566" s="7" t="s">
        <v>29</v>
      </c>
      <c r="E8566" s="7" t="s">
        <v>13451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13245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15731</v>
      </c>
      <c r="D8567" s="7" t="s">
        <v>29</v>
      </c>
      <c r="E8567" s="7" t="s">
        <v>13451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13245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15731</v>
      </c>
      <c r="D8568" s="7" t="s">
        <v>29</v>
      </c>
      <c r="E8568" s="7" t="s">
        <v>13451</v>
      </c>
      <c r="F8568" s="7" t="s">
        <v>31</v>
      </c>
      <c r="G8568" s="8">
        <v>5.8</v>
      </c>
      <c r="H8568" s="9">
        <v>1.8790000000000001E-2</v>
      </c>
      <c r="I8568" s="10">
        <v>32071.119999999999</v>
      </c>
      <c r="J8568" s="11"/>
      <c r="K8568" s="7" t="s">
        <v>13245</v>
      </c>
      <c r="L8568" s="12">
        <v>30</v>
      </c>
      <c r="M8568" s="11"/>
      <c r="N8568" s="38">
        <f>I8568*(100-$B$4)*(100-$B$5)/10000</f>
        <v>32071.119999999999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15731</v>
      </c>
      <c r="D8569" s="7" t="s">
        <v>29</v>
      </c>
      <c r="E8569" s="7" t="s">
        <v>13451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13250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15731</v>
      </c>
      <c r="D8570" s="7" t="s">
        <v>29</v>
      </c>
      <c r="E8570" s="7" t="s">
        <v>13451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13250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15731</v>
      </c>
      <c r="D8571" s="7" t="s">
        <v>29</v>
      </c>
      <c r="E8571" s="7" t="s">
        <v>13451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13250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15731</v>
      </c>
      <c r="D8572" s="7" t="s">
        <v>29</v>
      </c>
      <c r="E8572" s="7" t="s">
        <v>13451</v>
      </c>
      <c r="F8572" s="7" t="s">
        <v>31</v>
      </c>
      <c r="G8572" s="8">
        <v>5.8</v>
      </c>
      <c r="H8572" s="9">
        <v>1.8790000000000001E-2</v>
      </c>
      <c r="I8572" s="10">
        <v>34640.33</v>
      </c>
      <c r="J8572" s="11"/>
      <c r="K8572" s="7" t="s">
        <v>13250</v>
      </c>
      <c r="L8572" s="12">
        <v>30</v>
      </c>
      <c r="M8572" s="11"/>
      <c r="N8572" s="38">
        <f>I8572*(100-$B$4)*(100-$B$5)/10000</f>
        <v>34640.33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15731</v>
      </c>
      <c r="D8573" s="7" t="s">
        <v>61</v>
      </c>
      <c r="E8573" s="7" t="s">
        <v>13451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15731</v>
      </c>
      <c r="D8574" s="7" t="s">
        <v>61</v>
      </c>
      <c r="E8574" s="7" t="s">
        <v>13451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15731</v>
      </c>
      <c r="D8575" s="7" t="s">
        <v>61</v>
      </c>
      <c r="E8575" s="7" t="s">
        <v>13451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15731</v>
      </c>
      <c r="D8576" s="7" t="s">
        <v>61</v>
      </c>
      <c r="E8576" s="7" t="s">
        <v>13451</v>
      </c>
      <c r="F8576" s="7" t="s">
        <v>31</v>
      </c>
      <c r="G8576" s="8">
        <v>5.8</v>
      </c>
      <c r="H8576" s="9">
        <v>1.8790000000000001E-2</v>
      </c>
      <c r="I8576" s="10">
        <v>30378.83</v>
      </c>
      <c r="J8576" s="11"/>
      <c r="K8576" s="7"/>
      <c r="L8576" s="12">
        <v>15</v>
      </c>
      <c r="M8576" s="11"/>
      <c r="N8576" s="38">
        <f>I8576*(100-$B$4)*(100-$B$5)/10000</f>
        <v>30378.83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15731</v>
      </c>
      <c r="D8577" s="7" t="s">
        <v>61</v>
      </c>
      <c r="E8577" s="7" t="s">
        <v>13451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13245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15731</v>
      </c>
      <c r="D8578" s="7" t="s">
        <v>61</v>
      </c>
      <c r="E8578" s="7" t="s">
        <v>13451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13245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15731</v>
      </c>
      <c r="D8579" s="7" t="s">
        <v>61</v>
      </c>
      <c r="E8579" s="7" t="s">
        <v>13451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13245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15731</v>
      </c>
      <c r="D8580" s="7" t="s">
        <v>61</v>
      </c>
      <c r="E8580" s="7" t="s">
        <v>13451</v>
      </c>
      <c r="F8580" s="7" t="s">
        <v>31</v>
      </c>
      <c r="G8580" s="8">
        <v>5.8</v>
      </c>
      <c r="H8580" s="9">
        <v>1.8790000000000001E-2</v>
      </c>
      <c r="I8580" s="10">
        <v>32071.119999999999</v>
      </c>
      <c r="J8580" s="11"/>
      <c r="K8580" s="7" t="s">
        <v>13245</v>
      </c>
      <c r="L8580" s="12">
        <v>30</v>
      </c>
      <c r="M8580" s="11"/>
      <c r="N8580" s="38">
        <f>I8580*(100-$B$4)*(100-$B$5)/10000</f>
        <v>32071.119999999999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15731</v>
      </c>
      <c r="D8581" s="7" t="s">
        <v>61</v>
      </c>
      <c r="E8581" s="7" t="s">
        <v>13451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13250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15731</v>
      </c>
      <c r="D8582" s="7" t="s">
        <v>61</v>
      </c>
      <c r="E8582" s="7" t="s">
        <v>13451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13250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15731</v>
      </c>
      <c r="D8583" s="7" t="s">
        <v>61</v>
      </c>
      <c r="E8583" s="7" t="s">
        <v>13451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13250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15731</v>
      </c>
      <c r="D8584" s="7" t="s">
        <v>61</v>
      </c>
      <c r="E8584" s="7" t="s">
        <v>13451</v>
      </c>
      <c r="F8584" s="7" t="s">
        <v>31</v>
      </c>
      <c r="G8584" s="8">
        <v>5.8</v>
      </c>
      <c r="H8584" s="9">
        <v>1.8790000000000001E-2</v>
      </c>
      <c r="I8584" s="10">
        <v>34640.33</v>
      </c>
      <c r="J8584" s="11"/>
      <c r="K8584" s="7" t="s">
        <v>13250</v>
      </c>
      <c r="L8584" s="12">
        <v>30</v>
      </c>
      <c r="M8584" s="11"/>
      <c r="N8584" s="38">
        <f>I8584*(100-$B$4)*(100-$B$5)/10000</f>
        <v>34640.33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15780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15780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15780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15780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15780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15780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13245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15780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13245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15780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13245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17191</v>
      </c>
      <c r="B8593" s="7" t="s">
        <v>17192</v>
      </c>
      <c r="C8593" s="7" t="s">
        <v>12361</v>
      </c>
      <c r="D8593" s="7" t="s">
        <v>35</v>
      </c>
      <c r="E8593" s="7" t="s">
        <v>17193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13250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17193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13250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17193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13250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35</v>
      </c>
      <c r="E8596" s="7" t="s">
        <v>17193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13250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1.5658999999999999E-2</v>
      </c>
      <c r="I8600" s="10">
        <v>31905.37</v>
      </c>
      <c r="J8600" s="11"/>
      <c r="K8600" s="7"/>
      <c r="L8600" s="12">
        <v>15</v>
      </c>
      <c r="M8600" s="11"/>
      <c r="N8600" s="38">
        <f>I8600*(100-$B$4)*(100-$B$5)/10000</f>
        <v>31905.37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13245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13245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33597.67</v>
      </c>
      <c r="J8604" s="11"/>
      <c r="K8604" s="7" t="s">
        <v>13245</v>
      </c>
      <c r="L8604" s="12">
        <v>30</v>
      </c>
      <c r="M8604" s="11"/>
      <c r="N8604" s="38">
        <f>I8604*(100-$B$4)*(100-$B$5)/10000</f>
        <v>33597.67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13250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13250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13250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29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36166.89</v>
      </c>
      <c r="J8608" s="11"/>
      <c r="K8608" s="7" t="s">
        <v>13250</v>
      </c>
      <c r="L8608" s="12">
        <v>30</v>
      </c>
      <c r="M8608" s="11"/>
      <c r="N8608" s="38">
        <f>I8608*(100-$B$4)*(100-$B$5)/10000</f>
        <v>36166.89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31905.37</v>
      </c>
      <c r="J8612" s="11"/>
      <c r="K8612" s="7"/>
      <c r="L8612" s="12">
        <v>15</v>
      </c>
      <c r="M8612" s="11"/>
      <c r="N8612" s="38">
        <f>I8612*(100-$B$4)*(100-$B$5)/10000</f>
        <v>31905.37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13245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13245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13245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33597.67</v>
      </c>
      <c r="J8616" s="11"/>
      <c r="K8616" s="7" t="s">
        <v>13245</v>
      </c>
      <c r="L8616" s="12">
        <v>30</v>
      </c>
      <c r="M8616" s="11"/>
      <c r="N8616" s="38">
        <f>I8616*(100-$B$4)*(100-$B$5)/10000</f>
        <v>33597.67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13250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13250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13250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17246</v>
      </c>
      <c r="B8620" s="7" t="s">
        <v>17247</v>
      </c>
      <c r="C8620" s="7" t="s">
        <v>12361</v>
      </c>
      <c r="D8620" s="7" t="s">
        <v>61</v>
      </c>
      <c r="E8620" s="7" t="s">
        <v>9945</v>
      </c>
      <c r="F8620" s="7" t="s">
        <v>31</v>
      </c>
      <c r="G8620" s="8">
        <v>5.8</v>
      </c>
      <c r="H8620" s="9">
        <v>1.8790000000000001E-2</v>
      </c>
      <c r="I8620" s="10">
        <v>36166.89</v>
      </c>
      <c r="J8620" s="11"/>
      <c r="K8620" s="7" t="s">
        <v>13250</v>
      </c>
      <c r="L8620" s="12">
        <v>30</v>
      </c>
      <c r="M8620" s="11"/>
      <c r="N8620" s="38">
        <f>I8620*(100-$B$4)*(100-$B$5)/10000</f>
        <v>36166.89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11.1" customHeight="1" outlineLevel="4" x14ac:dyDescent="0.2">
      <c r="A8621" s="30" t="s">
        <v>17248</v>
      </c>
      <c r="B8621" s="30"/>
      <c r="C8621" s="30"/>
      <c r="D8621" s="30"/>
      <c r="E8621" s="30"/>
      <c r="F8621" s="30"/>
      <c r="G8621" s="30"/>
      <c r="H8621" s="30"/>
      <c r="I8621" s="30"/>
      <c r="J8621" s="30"/>
      <c r="K8621" s="30"/>
      <c r="L8621" s="30"/>
      <c r="M8621" s="30"/>
      <c r="N8621" s="37"/>
      <c r="O8621" s="37"/>
      <c r="P8621" s="37"/>
      <c r="Q8621" s="37"/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13245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13245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13245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13250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13250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13250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13250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13245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13245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13245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13250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13250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13250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29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13250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13245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13245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13245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13250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13250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13250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431</v>
      </c>
      <c r="D8657" s="7" t="s">
        <v>61</v>
      </c>
      <c r="E8657" s="7" t="s">
        <v>8383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13250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13245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13245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13245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13250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13250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13250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13250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16622.71</v>
      </c>
      <c r="J8673" s="11"/>
      <c r="K8673" s="7"/>
      <c r="L8673" s="12">
        <v>15</v>
      </c>
      <c r="M8673" s="11"/>
      <c r="N8673" s="38">
        <f>I8673*(100-$B$4)*(100-$B$5)/10000</f>
        <v>16622.71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13245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13245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18315</v>
      </c>
      <c r="J8677" s="11"/>
      <c r="K8677" s="7" t="s">
        <v>13245</v>
      </c>
      <c r="L8677" s="12">
        <v>15</v>
      </c>
      <c r="M8677" s="11"/>
      <c r="N8677" s="38">
        <f>I8677*(100-$B$4)*(100-$B$5)/10000</f>
        <v>18315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13250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13250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13250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19391.95</v>
      </c>
      <c r="J8681" s="11"/>
      <c r="K8681" s="7" t="s">
        <v>13250</v>
      </c>
      <c r="L8681" s="12">
        <v>30</v>
      </c>
      <c r="M8681" s="11"/>
      <c r="N8681" s="38">
        <f>I8681*(100-$B$4)*(100-$B$5)/10000</f>
        <v>19391.95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16622.71</v>
      </c>
      <c r="J8685" s="11"/>
      <c r="K8685" s="7"/>
      <c r="L8685" s="12">
        <v>15</v>
      </c>
      <c r="M8685" s="11"/>
      <c r="N8685" s="38">
        <f>I8685*(100-$B$4)*(100-$B$5)/10000</f>
        <v>16622.71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13245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13245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13245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18315</v>
      </c>
      <c r="J8689" s="11"/>
      <c r="K8689" s="7" t="s">
        <v>13245</v>
      </c>
      <c r="L8689" s="12">
        <v>15</v>
      </c>
      <c r="M8689" s="11"/>
      <c r="N8689" s="38">
        <f>I8689*(100-$B$4)*(100-$B$5)/10000</f>
        <v>18315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13250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13250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13250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19391.95</v>
      </c>
      <c r="J8693" s="11"/>
      <c r="K8693" s="7" t="s">
        <v>13250</v>
      </c>
      <c r="L8693" s="12">
        <v>30</v>
      </c>
      <c r="M8693" s="11"/>
      <c r="N8693" s="38">
        <f>I8693*(100-$B$4)*(100-$B$5)/10000</f>
        <v>19391.95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13245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13245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13245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13250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13250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13250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35</v>
      </c>
      <c r="E8705" s="7" t="s">
        <v>7899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13250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17640.41</v>
      </c>
      <c r="J8709" s="11"/>
      <c r="K8709" s="7"/>
      <c r="L8709" s="12">
        <v>15</v>
      </c>
      <c r="M8709" s="11"/>
      <c r="N8709" s="38">
        <f>I8709*(100-$B$4)*(100-$B$5)/10000</f>
        <v>17640.41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13245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13245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19332.72</v>
      </c>
      <c r="J8713" s="11"/>
      <c r="K8713" s="7" t="s">
        <v>13245</v>
      </c>
      <c r="L8713" s="12">
        <v>15</v>
      </c>
      <c r="M8713" s="11"/>
      <c r="N8713" s="38">
        <f>I8713*(100-$B$4)*(100-$B$5)/10000</f>
        <v>19332.72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13250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13250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13250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20409.64</v>
      </c>
      <c r="J8717" s="11"/>
      <c r="K8717" s="7" t="s">
        <v>13250</v>
      </c>
      <c r="L8717" s="12">
        <v>30</v>
      </c>
      <c r="M8717" s="11"/>
      <c r="N8717" s="38">
        <f>I8717*(100-$B$4)*(100-$B$5)/10000</f>
        <v>20409.64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17640.41</v>
      </c>
      <c r="J8721" s="11"/>
      <c r="K8721" s="7"/>
      <c r="L8721" s="12">
        <v>15</v>
      </c>
      <c r="M8721" s="11"/>
      <c r="N8721" s="38">
        <f>I8721*(100-$B$4)*(100-$B$5)/10000</f>
        <v>17640.41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13245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13245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13245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19332.72</v>
      </c>
      <c r="J8725" s="11"/>
      <c r="K8725" s="7" t="s">
        <v>13245</v>
      </c>
      <c r="L8725" s="12">
        <v>15</v>
      </c>
      <c r="M8725" s="11"/>
      <c r="N8725" s="38">
        <f>I8725*(100-$B$4)*(100-$B$5)/10000</f>
        <v>19332.72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13250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13250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13250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20409.64</v>
      </c>
      <c r="J8729" s="11"/>
      <c r="K8729" s="7" t="s">
        <v>13250</v>
      </c>
      <c r="L8729" s="12">
        <v>30</v>
      </c>
      <c r="M8729" s="11"/>
      <c r="N8729" s="38">
        <f>I8729*(100-$B$4)*(100-$B$5)/10000</f>
        <v>20409.64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13245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13245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13245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13250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13250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13250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35</v>
      </c>
      <c r="E8741" s="7" t="s">
        <v>9301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13250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18318.89</v>
      </c>
      <c r="J8745" s="11"/>
      <c r="K8745" s="7"/>
      <c r="L8745" s="12">
        <v>15</v>
      </c>
      <c r="M8745" s="11"/>
      <c r="N8745" s="38">
        <f>I8745*(100-$B$4)*(100-$B$5)/10000</f>
        <v>18318.89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13245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13245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20011.18</v>
      </c>
      <c r="J8749" s="11"/>
      <c r="K8749" s="7" t="s">
        <v>13245</v>
      </c>
      <c r="L8749" s="12">
        <v>15</v>
      </c>
      <c r="M8749" s="11"/>
      <c r="N8749" s="38">
        <f>I8749*(100-$B$4)*(100-$B$5)/10000</f>
        <v>20011.18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13250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13250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13250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21088.12</v>
      </c>
      <c r="J8753" s="11"/>
      <c r="K8753" s="7" t="s">
        <v>13250</v>
      </c>
      <c r="L8753" s="12">
        <v>30</v>
      </c>
      <c r="M8753" s="11"/>
      <c r="N8753" s="38">
        <f>I8753*(100-$B$4)*(100-$B$5)/10000</f>
        <v>21088.12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18318.89</v>
      </c>
      <c r="J8757" s="11"/>
      <c r="K8757" s="7"/>
      <c r="L8757" s="12">
        <v>15</v>
      </c>
      <c r="M8757" s="11"/>
      <c r="N8757" s="38">
        <f>I8757*(100-$B$4)*(100-$B$5)/10000</f>
        <v>18318.89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13245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13245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13245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20011.18</v>
      </c>
      <c r="J8761" s="11"/>
      <c r="K8761" s="7" t="s">
        <v>13245</v>
      </c>
      <c r="L8761" s="12">
        <v>15</v>
      </c>
      <c r="M8761" s="11"/>
      <c r="N8761" s="38">
        <f>I8761*(100-$B$4)*(100-$B$5)/10000</f>
        <v>20011.18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13250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13250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13250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21088.12</v>
      </c>
      <c r="J8765" s="11"/>
      <c r="K8765" s="7" t="s">
        <v>13250</v>
      </c>
      <c r="L8765" s="12">
        <v>30</v>
      </c>
      <c r="M8765" s="11"/>
      <c r="N8765" s="38">
        <f>I8765*(100-$B$4)*(100-$B$5)/10000</f>
        <v>21088.12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10966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10966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10966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10966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10966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13245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10966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13245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13245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1506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13245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13245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10966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13245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10966</v>
      </c>
      <c r="F8780" s="7" t="s">
        <v>31</v>
      </c>
      <c r="G8780" s="8">
        <v>3.5</v>
      </c>
      <c r="H8780" s="9">
        <v>1.12E-2</v>
      </c>
      <c r="I8780" s="10">
        <v>20973.05</v>
      </c>
      <c r="J8780" s="11"/>
      <c r="K8780" s="7" t="s">
        <v>13245</v>
      </c>
      <c r="L8780" s="12">
        <v>15</v>
      </c>
      <c r="M8780" s="11"/>
      <c r="N8780" s="38">
        <f>I8780*(100-$B$4)*(100-$B$5)/10000</f>
        <v>20973.05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13245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13250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13250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29874.66</v>
      </c>
      <c r="J8784" s="11"/>
      <c r="K8784" s="7" t="s">
        <v>13250</v>
      </c>
      <c r="L8784" s="12">
        <v>30</v>
      </c>
      <c r="M8784" s="11"/>
      <c r="N8784" s="38">
        <f>I8784*(100-$B$4)*(100-$B$5)/10000</f>
        <v>29874.66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10966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13250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10966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13250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10966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13250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13250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35</v>
      </c>
      <c r="E8789" s="7" t="s">
        <v>10966</v>
      </c>
      <c r="F8789" s="7" t="s">
        <v>31</v>
      </c>
      <c r="G8789" s="8">
        <v>3.5</v>
      </c>
      <c r="H8789" s="9">
        <v>1.12E-2</v>
      </c>
      <c r="I8789" s="10">
        <v>23072.89</v>
      </c>
      <c r="J8789" s="11"/>
      <c r="K8789" s="7" t="s">
        <v>13250</v>
      </c>
      <c r="L8789" s="12">
        <v>30</v>
      </c>
      <c r="M8789" s="11"/>
      <c r="N8789" s="38">
        <f>I8789*(100-$B$4)*(100-$B$5)/10000</f>
        <v>23072.89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9863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15616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15616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15616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15616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15616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13245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9863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13245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15616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13245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13245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15616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13245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13245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15616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13245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13245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13250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15616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13250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13250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13250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15616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13250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13250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15616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13250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29</v>
      </c>
      <c r="E8813" s="7" t="s">
        <v>15616</v>
      </c>
      <c r="F8813" s="7" t="s">
        <v>31</v>
      </c>
      <c r="G8813" s="8">
        <v>3.5</v>
      </c>
      <c r="H8813" s="9">
        <v>1.12E-2</v>
      </c>
      <c r="I8813" s="10">
        <v>23072.89</v>
      </c>
      <c r="J8813" s="11"/>
      <c r="K8813" s="7" t="s">
        <v>13250</v>
      </c>
      <c r="L8813" s="12">
        <v>30</v>
      </c>
      <c r="M8813" s="11"/>
      <c r="N8813" s="38">
        <f>I8813*(100-$B$4)*(100-$B$5)/10000</f>
        <v>23072.89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15616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15616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15616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15616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9863</v>
      </c>
      <c r="F8821" s="7" t="s">
        <v>31</v>
      </c>
      <c r="G8821" s="8">
        <v>5.8</v>
      </c>
      <c r="H8821" s="9">
        <v>1.8790000000000001E-2</v>
      </c>
      <c r="I8821" s="10">
        <v>25799.09</v>
      </c>
      <c r="J8821" s="11"/>
      <c r="K8821" s="7"/>
      <c r="L8821" s="12">
        <v>15</v>
      </c>
      <c r="M8821" s="11"/>
      <c r="N8821" s="38">
        <f>I8821*(100-$B$4)*(100-$B$5)/10000</f>
        <v>25799.09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13245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15616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13245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15616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13245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15616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13245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13245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13245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13245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15616</v>
      </c>
      <c r="F8829" s="7" t="s">
        <v>31</v>
      </c>
      <c r="G8829" s="8">
        <v>3.5</v>
      </c>
      <c r="H8829" s="9">
        <v>1.12E-2</v>
      </c>
      <c r="I8829" s="10">
        <v>20689.650000000001</v>
      </c>
      <c r="J8829" s="11"/>
      <c r="K8829" s="7" t="s">
        <v>13245</v>
      </c>
      <c r="L8829" s="12">
        <v>15</v>
      </c>
      <c r="M8829" s="11"/>
      <c r="N8829" s="38">
        <f>I8829*(100-$B$4)*(100-$B$5)/10000</f>
        <v>20689.650000000001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13250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15616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13250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13250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9863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13250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9863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13250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15616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13250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15616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13250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648</v>
      </c>
      <c r="D8837" s="7" t="s">
        <v>61</v>
      </c>
      <c r="E8837" s="7" t="s">
        <v>15616</v>
      </c>
      <c r="F8837" s="7" t="s">
        <v>31</v>
      </c>
      <c r="G8837" s="8">
        <v>3.5</v>
      </c>
      <c r="H8837" s="9">
        <v>1.12E-2</v>
      </c>
      <c r="I8837" s="10">
        <v>23072.89</v>
      </c>
      <c r="J8837" s="11"/>
      <c r="K8837" s="7" t="s">
        <v>13250</v>
      </c>
      <c r="L8837" s="12">
        <v>30</v>
      </c>
      <c r="M8837" s="11"/>
      <c r="N8837" s="38">
        <f>I8837*(100-$B$4)*(100-$B$5)/10000</f>
        <v>23072.89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15681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15681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15681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15681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15681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15681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13245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15681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13245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15681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13245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15681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13250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15681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13250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15681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13250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35</v>
      </c>
      <c r="E8849" s="7" t="s">
        <v>15681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13250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15698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15698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15698</v>
      </c>
      <c r="F8853" s="7" t="s">
        <v>31</v>
      </c>
      <c r="G8853" s="8">
        <v>5.8</v>
      </c>
      <c r="H8853" s="9">
        <v>1.8790000000000001E-2</v>
      </c>
      <c r="I8853" s="10">
        <v>27325.68</v>
      </c>
      <c r="J8853" s="11"/>
      <c r="K8853" s="7"/>
      <c r="L8853" s="12">
        <v>15</v>
      </c>
      <c r="M8853" s="11"/>
      <c r="N8853" s="38">
        <f>I8853*(100-$B$4)*(100-$B$5)/10000</f>
        <v>27325.68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15698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13245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15698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13245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15698</v>
      </c>
      <c r="F8857" s="7" t="s">
        <v>31</v>
      </c>
      <c r="G8857" s="8">
        <v>5.8</v>
      </c>
      <c r="H8857" s="9">
        <v>1.8790000000000001E-2</v>
      </c>
      <c r="I8857" s="10">
        <v>29017.98</v>
      </c>
      <c r="J8857" s="11"/>
      <c r="K8857" s="7" t="s">
        <v>13245</v>
      </c>
      <c r="L8857" s="12">
        <v>30</v>
      </c>
      <c r="M8857" s="11"/>
      <c r="N8857" s="38">
        <f>I8857*(100-$B$4)*(100-$B$5)/10000</f>
        <v>29017.98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13250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15698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13250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15698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13250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29</v>
      </c>
      <c r="E8861" s="7" t="s">
        <v>15698</v>
      </c>
      <c r="F8861" s="7" t="s">
        <v>31</v>
      </c>
      <c r="G8861" s="8">
        <v>5.8</v>
      </c>
      <c r="H8861" s="9">
        <v>1.8790000000000001E-2</v>
      </c>
      <c r="I8861" s="10">
        <v>31710.26</v>
      </c>
      <c r="J8861" s="11"/>
      <c r="K8861" s="7" t="s">
        <v>13250</v>
      </c>
      <c r="L8861" s="12">
        <v>30</v>
      </c>
      <c r="M8861" s="11"/>
      <c r="N8861" s="38">
        <f>I8861*(100-$B$4)*(100-$B$5)/10000</f>
        <v>31710.26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15698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15698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15698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15698</v>
      </c>
      <c r="F8865" s="7" t="s">
        <v>31</v>
      </c>
      <c r="G8865" s="8">
        <v>5.8</v>
      </c>
      <c r="H8865" s="9">
        <v>1.5658999999999999E-2</v>
      </c>
      <c r="I8865" s="10">
        <v>27325.68</v>
      </c>
      <c r="J8865" s="11"/>
      <c r="K8865" s="7"/>
      <c r="L8865" s="12">
        <v>15</v>
      </c>
      <c r="M8865" s="11"/>
      <c r="N8865" s="38">
        <f>I8865*(100-$B$4)*(100-$B$5)/10000</f>
        <v>27325.68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15698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13245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15698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13245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15698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13245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15698</v>
      </c>
      <c r="F8869" s="7" t="s">
        <v>31</v>
      </c>
      <c r="G8869" s="8">
        <v>5.8</v>
      </c>
      <c r="H8869" s="9">
        <v>1.8790000000000001E-2</v>
      </c>
      <c r="I8869" s="10">
        <v>29017.98</v>
      </c>
      <c r="J8869" s="11"/>
      <c r="K8869" s="7" t="s">
        <v>13245</v>
      </c>
      <c r="L8869" s="12">
        <v>30</v>
      </c>
      <c r="M8869" s="11"/>
      <c r="N8869" s="38">
        <f>I8869*(100-$B$4)*(100-$B$5)/10000</f>
        <v>29017.98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15698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13250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15698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13250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15698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13250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7784</v>
      </c>
      <c r="D8873" s="7" t="s">
        <v>61</v>
      </c>
      <c r="E8873" s="7" t="s">
        <v>15698</v>
      </c>
      <c r="F8873" s="7" t="s">
        <v>31</v>
      </c>
      <c r="G8873" s="8">
        <v>5.8</v>
      </c>
      <c r="H8873" s="9">
        <v>1.8790000000000001E-2</v>
      </c>
      <c r="I8873" s="10">
        <v>31710.26</v>
      </c>
      <c r="J8873" s="11"/>
      <c r="K8873" s="7" t="s">
        <v>13250</v>
      </c>
      <c r="L8873" s="12">
        <v>30</v>
      </c>
      <c r="M8873" s="11"/>
      <c r="N8873" s="38">
        <f>I8873*(100-$B$4)*(100-$B$5)/10000</f>
        <v>31710.26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15731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15731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15731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15731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15731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15731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13245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15731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13245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15731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13245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15731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13250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15731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13250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15731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13250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15731</v>
      </c>
      <c r="D8885" s="7" t="s">
        <v>35</v>
      </c>
      <c r="E8885" s="7" t="s">
        <v>12349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13250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15731</v>
      </c>
      <c r="D8886" s="7" t="s">
        <v>29</v>
      </c>
      <c r="E8886" s="7" t="s">
        <v>13451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15731</v>
      </c>
      <c r="D8887" s="7" t="s">
        <v>29</v>
      </c>
      <c r="E8887" s="7" t="s">
        <v>13451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15731</v>
      </c>
      <c r="D8888" s="7" t="s">
        <v>29</v>
      </c>
      <c r="E8888" s="7" t="s">
        <v>13451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15731</v>
      </c>
      <c r="D8889" s="7" t="s">
        <v>29</v>
      </c>
      <c r="E8889" s="7" t="s">
        <v>13451</v>
      </c>
      <c r="F8889" s="7" t="s">
        <v>31</v>
      </c>
      <c r="G8889" s="8">
        <v>5.8</v>
      </c>
      <c r="H8889" s="9">
        <v>1.8790000000000001E-2</v>
      </c>
      <c r="I8889" s="10">
        <v>30378.83</v>
      </c>
      <c r="J8889" s="11"/>
      <c r="K8889" s="7"/>
      <c r="L8889" s="12">
        <v>15</v>
      </c>
      <c r="M8889" s="11"/>
      <c r="N8889" s="38">
        <f>I8889*(100-$B$4)*(100-$B$5)/10000</f>
        <v>30378.83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15731</v>
      </c>
      <c r="D8890" s="7" t="s">
        <v>29</v>
      </c>
      <c r="E8890" s="7" t="s">
        <v>13451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15731</v>
      </c>
      <c r="D8891" s="7" t="s">
        <v>29</v>
      </c>
      <c r="E8891" s="7" t="s">
        <v>13451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13245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15731</v>
      </c>
      <c r="D8892" s="7" t="s">
        <v>29</v>
      </c>
      <c r="E8892" s="7" t="s">
        <v>13451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13245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15731</v>
      </c>
      <c r="D8893" s="7" t="s">
        <v>29</v>
      </c>
      <c r="E8893" s="7" t="s">
        <v>13451</v>
      </c>
      <c r="F8893" s="7" t="s">
        <v>31</v>
      </c>
      <c r="G8893" s="8">
        <v>5.8</v>
      </c>
      <c r="H8893" s="9">
        <v>1.8790000000000001E-2</v>
      </c>
      <c r="I8893" s="10">
        <v>32071.119999999999</v>
      </c>
      <c r="J8893" s="11"/>
      <c r="K8893" s="7" t="s">
        <v>13245</v>
      </c>
      <c r="L8893" s="12">
        <v>30</v>
      </c>
      <c r="M8893" s="11"/>
      <c r="N8893" s="38">
        <f>I8893*(100-$B$4)*(100-$B$5)/10000</f>
        <v>32071.119999999999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15731</v>
      </c>
      <c r="D8894" s="7" t="s">
        <v>29</v>
      </c>
      <c r="E8894" s="7" t="s">
        <v>13451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13250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15731</v>
      </c>
      <c r="D8895" s="7" t="s">
        <v>29</v>
      </c>
      <c r="E8895" s="7" t="s">
        <v>13451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13250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15731</v>
      </c>
      <c r="D8896" s="7" t="s">
        <v>29</v>
      </c>
      <c r="E8896" s="7" t="s">
        <v>13451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13250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15731</v>
      </c>
      <c r="D8897" s="7" t="s">
        <v>29</v>
      </c>
      <c r="E8897" s="7" t="s">
        <v>13451</v>
      </c>
      <c r="F8897" s="7" t="s">
        <v>31</v>
      </c>
      <c r="G8897" s="8">
        <v>5.8</v>
      </c>
      <c r="H8897" s="9">
        <v>1.8790000000000001E-2</v>
      </c>
      <c r="I8897" s="10">
        <v>34763.4</v>
      </c>
      <c r="J8897" s="11"/>
      <c r="K8897" s="7" t="s">
        <v>13250</v>
      </c>
      <c r="L8897" s="12">
        <v>30</v>
      </c>
      <c r="M8897" s="11"/>
      <c r="N8897" s="38">
        <f>I8897*(100-$B$4)*(100-$B$5)/10000</f>
        <v>34763.4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15731</v>
      </c>
      <c r="D8898" s="7" t="s">
        <v>61</v>
      </c>
      <c r="E8898" s="7" t="s">
        <v>13451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15731</v>
      </c>
      <c r="D8899" s="7" t="s">
        <v>61</v>
      </c>
      <c r="E8899" s="7" t="s">
        <v>13451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15731</v>
      </c>
      <c r="D8900" s="7" t="s">
        <v>61</v>
      </c>
      <c r="E8900" s="7" t="s">
        <v>13451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15731</v>
      </c>
      <c r="D8901" s="7" t="s">
        <v>61</v>
      </c>
      <c r="E8901" s="7" t="s">
        <v>13451</v>
      </c>
      <c r="F8901" s="7" t="s">
        <v>31</v>
      </c>
      <c r="G8901" s="8">
        <v>5.8</v>
      </c>
      <c r="H8901" s="9">
        <v>1.8790000000000001E-2</v>
      </c>
      <c r="I8901" s="10">
        <v>30378.83</v>
      </c>
      <c r="J8901" s="11"/>
      <c r="K8901" s="7"/>
      <c r="L8901" s="12">
        <v>15</v>
      </c>
      <c r="M8901" s="11"/>
      <c r="N8901" s="38">
        <f>I8901*(100-$B$4)*(100-$B$5)/10000</f>
        <v>30378.83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15731</v>
      </c>
      <c r="D8902" s="7" t="s">
        <v>61</v>
      </c>
      <c r="E8902" s="7" t="s">
        <v>13451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13245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15731</v>
      </c>
      <c r="D8903" s="7" t="s">
        <v>61</v>
      </c>
      <c r="E8903" s="7" t="s">
        <v>13451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13245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15731</v>
      </c>
      <c r="D8904" s="7" t="s">
        <v>61</v>
      </c>
      <c r="E8904" s="7" t="s">
        <v>13451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13245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15731</v>
      </c>
      <c r="D8905" s="7" t="s">
        <v>61</v>
      </c>
      <c r="E8905" s="7" t="s">
        <v>13451</v>
      </c>
      <c r="F8905" s="7" t="s">
        <v>31</v>
      </c>
      <c r="G8905" s="8">
        <v>5.8</v>
      </c>
      <c r="H8905" s="9">
        <v>1.8790000000000001E-2</v>
      </c>
      <c r="I8905" s="10">
        <v>32071.119999999999</v>
      </c>
      <c r="J8905" s="11"/>
      <c r="K8905" s="7" t="s">
        <v>13245</v>
      </c>
      <c r="L8905" s="12">
        <v>30</v>
      </c>
      <c r="M8905" s="11"/>
      <c r="N8905" s="38">
        <f>I8905*(100-$B$4)*(100-$B$5)/10000</f>
        <v>32071.119999999999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15731</v>
      </c>
      <c r="D8906" s="7" t="s">
        <v>61</v>
      </c>
      <c r="E8906" s="7" t="s">
        <v>13451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13250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15731</v>
      </c>
      <c r="D8907" s="7" t="s">
        <v>61</v>
      </c>
      <c r="E8907" s="7" t="s">
        <v>13451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13250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15731</v>
      </c>
      <c r="D8908" s="7" t="s">
        <v>61</v>
      </c>
      <c r="E8908" s="7" t="s">
        <v>13451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13250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15731</v>
      </c>
      <c r="D8909" s="7" t="s">
        <v>61</v>
      </c>
      <c r="E8909" s="7" t="s">
        <v>13451</v>
      </c>
      <c r="F8909" s="7" t="s">
        <v>31</v>
      </c>
      <c r="G8909" s="8">
        <v>5.8</v>
      </c>
      <c r="H8909" s="9">
        <v>1.8790000000000001E-2</v>
      </c>
      <c r="I8909" s="10">
        <v>34763.4</v>
      </c>
      <c r="J8909" s="11"/>
      <c r="K8909" s="7" t="s">
        <v>13250</v>
      </c>
      <c r="L8909" s="12">
        <v>30</v>
      </c>
      <c r="M8909" s="11"/>
      <c r="N8909" s="38">
        <f>I8909*(100-$B$4)*(100-$B$5)/10000</f>
        <v>34763.4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15780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15780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15780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15780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15780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15780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13245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15780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13245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15780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13245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17193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13250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17193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13250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17193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13250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35</v>
      </c>
      <c r="E8921" s="7" t="s">
        <v>17193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13250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31905.37</v>
      </c>
      <c r="J8925" s="11"/>
      <c r="K8925" s="7"/>
      <c r="L8925" s="12">
        <v>15</v>
      </c>
      <c r="M8925" s="11"/>
      <c r="N8925" s="38">
        <f>I8925*(100-$B$4)*(100-$B$5)/10000</f>
        <v>31905.37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13245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13245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33688.65</v>
      </c>
      <c r="J8929" s="11"/>
      <c r="K8929" s="7" t="s">
        <v>13245</v>
      </c>
      <c r="L8929" s="12">
        <v>30</v>
      </c>
      <c r="M8929" s="11"/>
      <c r="N8929" s="38">
        <f>I8929*(100-$B$4)*(100-$B$5)/10000</f>
        <v>33688.65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13250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13250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13250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29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36289.97</v>
      </c>
      <c r="J8933" s="11"/>
      <c r="K8933" s="7" t="s">
        <v>13250</v>
      </c>
      <c r="L8933" s="12">
        <v>30</v>
      </c>
      <c r="M8933" s="11"/>
      <c r="N8933" s="38">
        <f>I8933*(100-$B$4)*(100-$B$5)/10000</f>
        <v>36289.97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4.2</v>
      </c>
      <c r="H8934" s="9">
        <v>1.5873000000000002E-2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31905.37</v>
      </c>
      <c r="J8937" s="11"/>
      <c r="K8937" s="7"/>
      <c r="L8937" s="12">
        <v>15</v>
      </c>
      <c r="M8937" s="11"/>
      <c r="N8937" s="38">
        <f>I8937*(100-$B$4)*(100-$B$5)/10000</f>
        <v>31905.37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13245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13245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13245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33688.65</v>
      </c>
      <c r="J8941" s="11"/>
      <c r="K8941" s="7" t="s">
        <v>13245</v>
      </c>
      <c r="L8941" s="12">
        <v>30</v>
      </c>
      <c r="M8941" s="11"/>
      <c r="N8941" s="38">
        <f>I8941*(100-$B$4)*(100-$B$5)/10000</f>
        <v>33688.65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13250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13250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13250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17895</v>
      </c>
      <c r="B8945" s="7" t="s">
        <v>17896</v>
      </c>
      <c r="C8945" s="7" t="s">
        <v>12361</v>
      </c>
      <c r="D8945" s="7" t="s">
        <v>61</v>
      </c>
      <c r="E8945" s="7" t="s">
        <v>9945</v>
      </c>
      <c r="F8945" s="7" t="s">
        <v>31</v>
      </c>
      <c r="G8945" s="8">
        <v>5.8</v>
      </c>
      <c r="H8945" s="9">
        <v>1.8790000000000001E-2</v>
      </c>
      <c r="I8945" s="10">
        <v>36289.97</v>
      </c>
      <c r="J8945" s="11"/>
      <c r="K8945" s="7" t="s">
        <v>13250</v>
      </c>
      <c r="L8945" s="12">
        <v>30</v>
      </c>
      <c r="M8945" s="11"/>
      <c r="N8945" s="38">
        <f>I8945*(100-$B$4)*(100-$B$5)/10000</f>
        <v>36289.97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11.1" customHeight="1" outlineLevel="4" x14ac:dyDescent="0.2">
      <c r="A8946" s="30" t="s">
        <v>17897</v>
      </c>
      <c r="B8946" s="30"/>
      <c r="C8946" s="30"/>
      <c r="D8946" s="30"/>
      <c r="E8946" s="30"/>
      <c r="F8946" s="30"/>
      <c r="G8946" s="30"/>
      <c r="H8946" s="30"/>
      <c r="I8946" s="30"/>
      <c r="J8946" s="30"/>
      <c r="K8946" s="30"/>
      <c r="L8946" s="30"/>
      <c r="M8946" s="30"/>
      <c r="N8946" s="37"/>
      <c r="O8946" s="37"/>
      <c r="P8946" s="37"/>
      <c r="Q8946" s="37"/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13245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13245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13245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13250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13250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13250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13250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13245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13245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13245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13250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13250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13250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29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13250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13245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13245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13245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13250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13250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13250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431</v>
      </c>
      <c r="D8982" s="7" t="s">
        <v>61</v>
      </c>
      <c r="E8982" s="7" t="s">
        <v>8383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13250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13245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13245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13245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13250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13250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13250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13250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16622.71</v>
      </c>
      <c r="J8998" s="11"/>
      <c r="K8998" s="7"/>
      <c r="L8998" s="12">
        <v>15</v>
      </c>
      <c r="M8998" s="11"/>
      <c r="N8998" s="38">
        <f>I8998*(100-$B$4)*(100-$B$5)/10000</f>
        <v>16622.71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13245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13245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18315</v>
      </c>
      <c r="J9002" s="11"/>
      <c r="K9002" s="7" t="s">
        <v>13245</v>
      </c>
      <c r="L9002" s="12">
        <v>15</v>
      </c>
      <c r="M9002" s="11"/>
      <c r="N9002" s="38">
        <f>I9002*(100-$B$4)*(100-$B$5)/10000</f>
        <v>18315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13250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13250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13250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19391.95</v>
      </c>
      <c r="J9006" s="11"/>
      <c r="K9006" s="7" t="s">
        <v>13250</v>
      </c>
      <c r="L9006" s="12">
        <v>30</v>
      </c>
      <c r="M9006" s="11"/>
      <c r="N9006" s="38">
        <f>I9006*(100-$B$4)*(100-$B$5)/10000</f>
        <v>19391.95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16622.71</v>
      </c>
      <c r="J9010" s="11"/>
      <c r="K9010" s="7"/>
      <c r="L9010" s="12">
        <v>15</v>
      </c>
      <c r="M9010" s="11"/>
      <c r="N9010" s="38">
        <f>I9010*(100-$B$4)*(100-$B$5)/10000</f>
        <v>16622.71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13245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13245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13245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18315</v>
      </c>
      <c r="J9014" s="11"/>
      <c r="K9014" s="7" t="s">
        <v>13245</v>
      </c>
      <c r="L9014" s="12">
        <v>15</v>
      </c>
      <c r="M9014" s="11"/>
      <c r="N9014" s="38">
        <f>I9014*(100-$B$4)*(100-$B$5)/10000</f>
        <v>18315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13250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13250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13250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19391.95</v>
      </c>
      <c r="J9018" s="11"/>
      <c r="K9018" s="7" t="s">
        <v>13250</v>
      </c>
      <c r="L9018" s="12">
        <v>30</v>
      </c>
      <c r="M9018" s="11"/>
      <c r="N9018" s="38">
        <f>I9018*(100-$B$4)*(100-$B$5)/10000</f>
        <v>19391.95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13245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19961.66</v>
      </c>
      <c r="J9025" s="11"/>
      <c r="K9025" s="7" t="s">
        <v>13245</v>
      </c>
      <c r="L9025" s="12">
        <v>15</v>
      </c>
      <c r="M9025" s="11"/>
      <c r="N9025" s="38">
        <f>I9025*(100-$B$4)*(100-$B$5)/10000</f>
        <v>19961.66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13245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13250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13250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13250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35</v>
      </c>
      <c r="E9030" s="7" t="s">
        <v>7899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13250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17640.41</v>
      </c>
      <c r="J9034" s="11"/>
      <c r="K9034" s="7"/>
      <c r="L9034" s="12">
        <v>15</v>
      </c>
      <c r="M9034" s="11"/>
      <c r="N9034" s="38">
        <f>I9034*(100-$B$4)*(100-$B$5)/10000</f>
        <v>17640.41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13245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13245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19332.72</v>
      </c>
      <c r="J9038" s="11"/>
      <c r="K9038" s="7" t="s">
        <v>13245</v>
      </c>
      <c r="L9038" s="12">
        <v>15</v>
      </c>
      <c r="M9038" s="11"/>
      <c r="N9038" s="38">
        <f>I9038*(100-$B$4)*(100-$B$5)/10000</f>
        <v>19332.72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13250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13250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13250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20409.64</v>
      </c>
      <c r="J9042" s="11"/>
      <c r="K9042" s="7" t="s">
        <v>13250</v>
      </c>
      <c r="L9042" s="12">
        <v>30</v>
      </c>
      <c r="M9042" s="11"/>
      <c r="N9042" s="38">
        <f>I9042*(100-$B$4)*(100-$B$5)/10000</f>
        <v>20409.64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17640.41</v>
      </c>
      <c r="J9046" s="11"/>
      <c r="K9046" s="7"/>
      <c r="L9046" s="12">
        <v>15</v>
      </c>
      <c r="M9046" s="11"/>
      <c r="N9046" s="38">
        <f>I9046*(100-$B$4)*(100-$B$5)/10000</f>
        <v>17640.41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13245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13245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13245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19332.72</v>
      </c>
      <c r="J9050" s="11"/>
      <c r="K9050" s="7" t="s">
        <v>13245</v>
      </c>
      <c r="L9050" s="12">
        <v>15</v>
      </c>
      <c r="M9050" s="11"/>
      <c r="N9050" s="38">
        <f>I9050*(100-$B$4)*(100-$B$5)/10000</f>
        <v>19332.72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13250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13250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13250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20409.64</v>
      </c>
      <c r="J9054" s="11"/>
      <c r="K9054" s="7" t="s">
        <v>13250</v>
      </c>
      <c r="L9054" s="12">
        <v>30</v>
      </c>
      <c r="M9054" s="11"/>
      <c r="N9054" s="38">
        <f>I9054*(100-$B$4)*(100-$B$5)/10000</f>
        <v>20409.64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13245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13245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13245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13250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13250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13250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35</v>
      </c>
      <c r="E9066" s="7" t="s">
        <v>9301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13250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18318.89</v>
      </c>
      <c r="J9070" s="11"/>
      <c r="K9070" s="7"/>
      <c r="L9070" s="12">
        <v>15</v>
      </c>
      <c r="M9070" s="11"/>
      <c r="N9070" s="38">
        <f>I9070*(100-$B$4)*(100-$B$5)/10000</f>
        <v>18318.89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13245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13245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20011.18</v>
      </c>
      <c r="J9074" s="11"/>
      <c r="K9074" s="7" t="s">
        <v>13245</v>
      </c>
      <c r="L9074" s="12">
        <v>15</v>
      </c>
      <c r="M9074" s="11"/>
      <c r="N9074" s="38">
        <f>I9074*(100-$B$4)*(100-$B$5)/10000</f>
        <v>20011.18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13250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13250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13250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21088.12</v>
      </c>
      <c r="J9078" s="11"/>
      <c r="K9078" s="7" t="s">
        <v>13250</v>
      </c>
      <c r="L9078" s="12">
        <v>30</v>
      </c>
      <c r="M9078" s="11"/>
      <c r="N9078" s="38">
        <f>I9078*(100-$B$4)*(100-$B$5)/10000</f>
        <v>21088.12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18318.89</v>
      </c>
      <c r="J9082" s="11"/>
      <c r="K9082" s="7"/>
      <c r="L9082" s="12">
        <v>15</v>
      </c>
      <c r="M9082" s="11"/>
      <c r="N9082" s="38">
        <f>I9082*(100-$B$4)*(100-$B$5)/10000</f>
        <v>18318.89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13245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13245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13245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20011.18</v>
      </c>
      <c r="J9086" s="11"/>
      <c r="K9086" s="7" t="s">
        <v>13245</v>
      </c>
      <c r="L9086" s="12">
        <v>15</v>
      </c>
      <c r="M9086" s="11"/>
      <c r="N9086" s="38">
        <f>I9086*(100-$B$4)*(100-$B$5)/10000</f>
        <v>20011.18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13250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13250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13250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21088.12</v>
      </c>
      <c r="J9090" s="11"/>
      <c r="K9090" s="7" t="s">
        <v>13250</v>
      </c>
      <c r="L9090" s="12">
        <v>30</v>
      </c>
      <c r="M9090" s="11"/>
      <c r="N9090" s="38">
        <f>I9090*(100-$B$4)*(100-$B$5)/10000</f>
        <v>21088.12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10966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1506</v>
      </c>
      <c r="F9093" s="7" t="s">
        <v>31</v>
      </c>
      <c r="G9093" s="8">
        <v>5.8</v>
      </c>
      <c r="H9093" s="9">
        <v>1.8790000000000001E-2</v>
      </c>
      <c r="I9093" s="10">
        <v>25799.09</v>
      </c>
      <c r="J9093" s="11"/>
      <c r="K9093" s="7"/>
      <c r="L9093" s="12">
        <v>15</v>
      </c>
      <c r="M9093" s="11"/>
      <c r="N9093" s="38">
        <f>I9093*(100-$B$4)*(100-$B$5)/10000</f>
        <v>25799.09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10966</v>
      </c>
      <c r="F9095" s="7" t="s">
        <v>31</v>
      </c>
      <c r="G9095" s="8">
        <v>3.5</v>
      </c>
      <c r="H9095" s="9">
        <v>1.12E-2</v>
      </c>
      <c r="I9095" s="10">
        <v>18997.32</v>
      </c>
      <c r="J9095" s="11"/>
      <c r="K9095" s="7"/>
      <c r="L9095" s="12">
        <v>15</v>
      </c>
      <c r="M9095" s="11"/>
      <c r="N9095" s="38">
        <f>I9095*(100-$B$4)*(100-$B$5)/10000</f>
        <v>18997.32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10966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10966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1506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10966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13245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10966</v>
      </c>
      <c r="F9100" s="7" t="s">
        <v>31</v>
      </c>
      <c r="G9100" s="8">
        <v>3.5</v>
      </c>
      <c r="H9100" s="9">
        <v>1.12E-2</v>
      </c>
      <c r="I9100" s="10">
        <v>20689.650000000001</v>
      </c>
      <c r="J9100" s="11"/>
      <c r="K9100" s="7" t="s">
        <v>13245</v>
      </c>
      <c r="L9100" s="12">
        <v>15</v>
      </c>
      <c r="M9100" s="11"/>
      <c r="N9100" s="38">
        <f>I9100*(100-$B$4)*(100-$B$5)/10000</f>
        <v>20689.650000000001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27491.4</v>
      </c>
      <c r="J9101" s="11"/>
      <c r="K9101" s="7" t="s">
        <v>13245</v>
      </c>
      <c r="L9101" s="12">
        <v>30</v>
      </c>
      <c r="M9101" s="11"/>
      <c r="N9101" s="38">
        <f>I9101*(100-$B$4)*(100-$B$5)/10000</f>
        <v>27491.4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13245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10966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13245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10966</v>
      </c>
      <c r="F9104" s="7" t="s">
        <v>31</v>
      </c>
      <c r="G9104" s="8">
        <v>3.5</v>
      </c>
      <c r="H9104" s="9">
        <v>1.12E-2</v>
      </c>
      <c r="I9104" s="10">
        <v>20689.650000000001</v>
      </c>
      <c r="J9104" s="11"/>
      <c r="K9104" s="7" t="s">
        <v>13245</v>
      </c>
      <c r="L9104" s="12">
        <v>15</v>
      </c>
      <c r="M9104" s="11"/>
      <c r="N9104" s="38">
        <f>I9104*(100-$B$4)*(100-$B$5)/10000</f>
        <v>20689.650000000001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13245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27491.4</v>
      </c>
      <c r="J9106" s="11"/>
      <c r="K9106" s="7" t="s">
        <v>13245</v>
      </c>
      <c r="L9106" s="12">
        <v>30</v>
      </c>
      <c r="M9106" s="11"/>
      <c r="N9106" s="38">
        <f>I9106*(100-$B$4)*(100-$B$5)/10000</f>
        <v>27491.4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13250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29874.66</v>
      </c>
      <c r="J9108" s="11"/>
      <c r="K9108" s="7" t="s">
        <v>13250</v>
      </c>
      <c r="L9108" s="12">
        <v>30</v>
      </c>
      <c r="M9108" s="11"/>
      <c r="N9108" s="38">
        <f>I9108*(100-$B$4)*(100-$B$5)/10000</f>
        <v>29874.66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10966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13250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1506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13250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10966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13250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13250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10966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13250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35</v>
      </c>
      <c r="E9114" s="7" t="s">
        <v>10966</v>
      </c>
      <c r="F9114" s="7" t="s">
        <v>31</v>
      </c>
      <c r="G9114" s="8">
        <v>3.5</v>
      </c>
      <c r="H9114" s="9">
        <v>1.12E-2</v>
      </c>
      <c r="I9114" s="10">
        <v>23072.89</v>
      </c>
      <c r="J9114" s="11"/>
      <c r="K9114" s="7" t="s">
        <v>13250</v>
      </c>
      <c r="L9114" s="12">
        <v>30</v>
      </c>
      <c r="M9114" s="11"/>
      <c r="N9114" s="38">
        <f>I9114*(100-$B$4)*(100-$B$5)/10000</f>
        <v>23072.89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9863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9863</v>
      </c>
      <c r="F9116" s="7" t="s">
        <v>31</v>
      </c>
      <c r="G9116" s="8">
        <v>5.8</v>
      </c>
      <c r="H9116" s="9">
        <v>1.8790000000000001E-2</v>
      </c>
      <c r="I9116" s="10">
        <v>25799.09</v>
      </c>
      <c r="J9116" s="11"/>
      <c r="K9116" s="7"/>
      <c r="L9116" s="12">
        <v>15</v>
      </c>
      <c r="M9116" s="11"/>
      <c r="N9116" s="38">
        <f>I9116*(100-$B$4)*(100-$B$5)/10000</f>
        <v>25799.09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15616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15616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15616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15616</v>
      </c>
      <c r="F9122" s="7" t="s">
        <v>31</v>
      </c>
      <c r="G9122" s="8">
        <v>3.5</v>
      </c>
      <c r="H9122" s="9">
        <v>1.12E-2</v>
      </c>
      <c r="I9122" s="10">
        <v>18997.32</v>
      </c>
      <c r="J9122" s="11"/>
      <c r="K9122" s="7"/>
      <c r="L9122" s="12">
        <v>15</v>
      </c>
      <c r="M9122" s="11"/>
      <c r="N9122" s="38">
        <f>I9122*(100-$B$4)*(100-$B$5)/10000</f>
        <v>18997.32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15616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13245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15616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13245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15616</v>
      </c>
      <c r="F9125" s="7" t="s">
        <v>31</v>
      </c>
      <c r="G9125" s="8">
        <v>3.5</v>
      </c>
      <c r="H9125" s="9">
        <v>1.12E-2</v>
      </c>
      <c r="I9125" s="10">
        <v>20689.650000000001</v>
      </c>
      <c r="J9125" s="11"/>
      <c r="K9125" s="7" t="s">
        <v>13245</v>
      </c>
      <c r="L9125" s="12">
        <v>15</v>
      </c>
      <c r="M9125" s="11"/>
      <c r="N9125" s="38">
        <f>I9125*(100-$B$4)*(100-$B$5)/10000</f>
        <v>20689.650000000001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13245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13245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13245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15616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13245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27491.4</v>
      </c>
      <c r="J9130" s="11"/>
      <c r="K9130" s="7" t="s">
        <v>13245</v>
      </c>
      <c r="L9130" s="12">
        <v>30</v>
      </c>
      <c r="M9130" s="11"/>
      <c r="N9130" s="38">
        <f>I9130*(100-$B$4)*(100-$B$5)/10000</f>
        <v>27491.4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15616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13250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15616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13250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15616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13250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13250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13250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15616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13250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9863</v>
      </c>
      <c r="F9137" s="7" t="s">
        <v>31</v>
      </c>
      <c r="G9137" s="8">
        <v>5.8</v>
      </c>
      <c r="H9137" s="9">
        <v>1.8790000000000001E-2</v>
      </c>
      <c r="I9137" s="10">
        <v>29874.66</v>
      </c>
      <c r="J9137" s="11"/>
      <c r="K9137" s="7" t="s">
        <v>13250</v>
      </c>
      <c r="L9137" s="12">
        <v>30</v>
      </c>
      <c r="M9137" s="11"/>
      <c r="N9137" s="38">
        <f>I9137*(100-$B$4)*(100-$B$5)/10000</f>
        <v>29874.66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29</v>
      </c>
      <c r="E9138" s="7" t="s">
        <v>9863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13250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15616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15616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15616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15616</v>
      </c>
      <c r="F9146" s="7" t="s">
        <v>31</v>
      </c>
      <c r="G9146" s="8">
        <v>3.5</v>
      </c>
      <c r="H9146" s="9">
        <v>1.12E-2</v>
      </c>
      <c r="I9146" s="10">
        <v>18997.32</v>
      </c>
      <c r="J9146" s="11"/>
      <c r="K9146" s="7"/>
      <c r="L9146" s="12">
        <v>15</v>
      </c>
      <c r="M9146" s="11"/>
      <c r="N9146" s="38">
        <f>I9146*(100-$B$4)*(100-$B$5)/10000</f>
        <v>18997.32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9863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13245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15616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13245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15616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13245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15616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13245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15616</v>
      </c>
      <c r="F9151" s="7" t="s">
        <v>31</v>
      </c>
      <c r="G9151" s="8">
        <v>3.5</v>
      </c>
      <c r="H9151" s="9">
        <v>1.12E-2</v>
      </c>
      <c r="I9151" s="10">
        <v>20689.650000000001</v>
      </c>
      <c r="J9151" s="11"/>
      <c r="K9151" s="7" t="s">
        <v>13245</v>
      </c>
      <c r="L9151" s="12">
        <v>15</v>
      </c>
      <c r="M9151" s="11"/>
      <c r="N9151" s="38">
        <f>I9151*(100-$B$4)*(100-$B$5)/10000</f>
        <v>20689.650000000001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9863</v>
      </c>
      <c r="F9152" s="7" t="s">
        <v>31</v>
      </c>
      <c r="G9152" s="8">
        <v>5.8</v>
      </c>
      <c r="H9152" s="9">
        <v>1.8790000000000001E-2</v>
      </c>
      <c r="I9152" s="10">
        <v>27491.4</v>
      </c>
      <c r="J9152" s="11"/>
      <c r="K9152" s="7" t="s">
        <v>13245</v>
      </c>
      <c r="L9152" s="12">
        <v>30</v>
      </c>
      <c r="M9152" s="11"/>
      <c r="N9152" s="38">
        <f>I9152*(100-$B$4)*(100-$B$5)/10000</f>
        <v>27491.4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13245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27491.4</v>
      </c>
      <c r="J9154" s="11"/>
      <c r="K9154" s="7" t="s">
        <v>13245</v>
      </c>
      <c r="L9154" s="12">
        <v>30</v>
      </c>
      <c r="M9154" s="11"/>
      <c r="N9154" s="38">
        <f>I9154*(100-$B$4)*(100-$B$5)/10000</f>
        <v>27491.4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15616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13250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9863</v>
      </c>
      <c r="F9156" s="7" t="s">
        <v>31</v>
      </c>
      <c r="G9156" s="8">
        <v>5.8</v>
      </c>
      <c r="H9156" s="9">
        <v>1.8790000000000001E-2</v>
      </c>
      <c r="I9156" s="10">
        <v>29874.66</v>
      </c>
      <c r="J9156" s="11"/>
      <c r="K9156" s="7" t="s">
        <v>13250</v>
      </c>
      <c r="L9156" s="12">
        <v>30</v>
      </c>
      <c r="M9156" s="11"/>
      <c r="N9156" s="38">
        <f>I9156*(100-$B$4)*(100-$B$5)/10000</f>
        <v>29874.66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13250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15616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13250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13250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13250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15616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13250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648</v>
      </c>
      <c r="D9162" s="7" t="s">
        <v>61</v>
      </c>
      <c r="E9162" s="7" t="s">
        <v>15616</v>
      </c>
      <c r="F9162" s="7" t="s">
        <v>31</v>
      </c>
      <c r="G9162" s="8">
        <v>3.5</v>
      </c>
      <c r="H9162" s="9">
        <v>1.12E-2</v>
      </c>
      <c r="I9162" s="10">
        <v>23072.89</v>
      </c>
      <c r="J9162" s="11"/>
      <c r="K9162" s="7" t="s">
        <v>13250</v>
      </c>
      <c r="L9162" s="12">
        <v>30</v>
      </c>
      <c r="M9162" s="11"/>
      <c r="N9162" s="38">
        <f>I9162*(100-$B$4)*(100-$B$5)/10000</f>
        <v>23072.89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15681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15681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15681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15681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15681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15681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13245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15681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13245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15681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13245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15681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13250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15681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13250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15681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13250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35</v>
      </c>
      <c r="E9174" s="7" t="s">
        <v>15681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13250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15698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15698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15698</v>
      </c>
      <c r="F9178" s="7" t="s">
        <v>31</v>
      </c>
      <c r="G9178" s="8">
        <v>5.8</v>
      </c>
      <c r="H9178" s="9">
        <v>1.8790000000000001E-2</v>
      </c>
      <c r="I9178" s="10">
        <v>27325.68</v>
      </c>
      <c r="J9178" s="11"/>
      <c r="K9178" s="7"/>
      <c r="L9178" s="12">
        <v>15</v>
      </c>
      <c r="M9178" s="11"/>
      <c r="N9178" s="38">
        <f>I9178*(100-$B$4)*(100-$B$5)/10000</f>
        <v>27325.68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15698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13245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15698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13245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15698</v>
      </c>
      <c r="F9182" s="7" t="s">
        <v>31</v>
      </c>
      <c r="G9182" s="8">
        <v>5.8</v>
      </c>
      <c r="H9182" s="9">
        <v>1.8790000000000001E-2</v>
      </c>
      <c r="I9182" s="10">
        <v>29017.98</v>
      </c>
      <c r="J9182" s="11"/>
      <c r="K9182" s="7" t="s">
        <v>13245</v>
      </c>
      <c r="L9182" s="12">
        <v>30</v>
      </c>
      <c r="M9182" s="11"/>
      <c r="N9182" s="38">
        <f>I9182*(100-$B$4)*(100-$B$5)/10000</f>
        <v>29017.98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13250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15698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13250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15698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13250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29</v>
      </c>
      <c r="E9186" s="7" t="s">
        <v>15698</v>
      </c>
      <c r="F9186" s="7" t="s">
        <v>31</v>
      </c>
      <c r="G9186" s="8">
        <v>5.8</v>
      </c>
      <c r="H9186" s="9">
        <v>1.8790000000000001E-2</v>
      </c>
      <c r="I9186" s="10">
        <v>31710.26</v>
      </c>
      <c r="J9186" s="11"/>
      <c r="K9186" s="7" t="s">
        <v>13250</v>
      </c>
      <c r="L9186" s="12">
        <v>30</v>
      </c>
      <c r="M9186" s="11"/>
      <c r="N9186" s="38">
        <f>I9186*(100-$B$4)*(100-$B$5)/10000</f>
        <v>31710.26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15698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15698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15698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15698</v>
      </c>
      <c r="F9190" s="7" t="s">
        <v>31</v>
      </c>
      <c r="G9190" s="8">
        <v>5.8</v>
      </c>
      <c r="H9190" s="9">
        <v>1.8790000000000001E-2</v>
      </c>
      <c r="I9190" s="10">
        <v>27325.68</v>
      </c>
      <c r="J9190" s="11"/>
      <c r="K9190" s="7"/>
      <c r="L9190" s="12">
        <v>15</v>
      </c>
      <c r="M9190" s="11"/>
      <c r="N9190" s="38">
        <f>I9190*(100-$B$4)*(100-$B$5)/10000</f>
        <v>27325.68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15698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13245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15698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13245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15698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13245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15698</v>
      </c>
      <c r="F9194" s="7" t="s">
        <v>31</v>
      </c>
      <c r="G9194" s="8">
        <v>5.8</v>
      </c>
      <c r="H9194" s="9">
        <v>1.8790000000000001E-2</v>
      </c>
      <c r="I9194" s="10">
        <v>29017.98</v>
      </c>
      <c r="J9194" s="11"/>
      <c r="K9194" s="7" t="s">
        <v>13245</v>
      </c>
      <c r="L9194" s="12">
        <v>30</v>
      </c>
      <c r="M9194" s="11"/>
      <c r="N9194" s="38">
        <f>I9194*(100-$B$4)*(100-$B$5)/10000</f>
        <v>29017.98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15698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13250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15698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13250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15698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13250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7784</v>
      </c>
      <c r="D9198" s="7" t="s">
        <v>61</v>
      </c>
      <c r="E9198" s="7" t="s">
        <v>15698</v>
      </c>
      <c r="F9198" s="7" t="s">
        <v>31</v>
      </c>
      <c r="G9198" s="8">
        <v>5.8</v>
      </c>
      <c r="H9198" s="9">
        <v>1.8790000000000001E-2</v>
      </c>
      <c r="I9198" s="10">
        <v>31710.26</v>
      </c>
      <c r="J9198" s="11"/>
      <c r="K9198" s="7" t="s">
        <v>13250</v>
      </c>
      <c r="L9198" s="12">
        <v>30</v>
      </c>
      <c r="M9198" s="11"/>
      <c r="N9198" s="38">
        <f>I9198*(100-$B$4)*(100-$B$5)/10000</f>
        <v>31710.26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15731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15731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15731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15731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15731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15731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13245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15731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13245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15731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13245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15731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13250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15731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13250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15731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13250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15731</v>
      </c>
      <c r="D9210" s="7" t="s">
        <v>35</v>
      </c>
      <c r="E9210" s="7" t="s">
        <v>12349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13250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15731</v>
      </c>
      <c r="D9211" s="7" t="s">
        <v>29</v>
      </c>
      <c r="E9211" s="7" t="s">
        <v>13451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15731</v>
      </c>
      <c r="D9212" s="7" t="s">
        <v>29</v>
      </c>
      <c r="E9212" s="7" t="s">
        <v>13451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15731</v>
      </c>
      <c r="D9213" s="7" t="s">
        <v>29</v>
      </c>
      <c r="E9213" s="7" t="s">
        <v>13451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15731</v>
      </c>
      <c r="D9214" s="7" t="s">
        <v>29</v>
      </c>
      <c r="E9214" s="7" t="s">
        <v>13451</v>
      </c>
      <c r="F9214" s="7" t="s">
        <v>31</v>
      </c>
      <c r="G9214" s="8">
        <v>5.8</v>
      </c>
      <c r="H9214" s="9">
        <v>1.8790000000000001E-2</v>
      </c>
      <c r="I9214" s="10">
        <v>30378.83</v>
      </c>
      <c r="J9214" s="11"/>
      <c r="K9214" s="7"/>
      <c r="L9214" s="12">
        <v>15</v>
      </c>
      <c r="M9214" s="11"/>
      <c r="N9214" s="38">
        <f>I9214*(100-$B$4)*(100-$B$5)/10000</f>
        <v>30378.83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15731</v>
      </c>
      <c r="D9215" s="7" t="s">
        <v>29</v>
      </c>
      <c r="E9215" s="7" t="s">
        <v>13451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15731</v>
      </c>
      <c r="D9216" s="7" t="s">
        <v>29</v>
      </c>
      <c r="E9216" s="7" t="s">
        <v>13451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13245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15731</v>
      </c>
      <c r="D9217" s="7" t="s">
        <v>29</v>
      </c>
      <c r="E9217" s="7" t="s">
        <v>13451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13245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15731</v>
      </c>
      <c r="D9218" s="7" t="s">
        <v>29</v>
      </c>
      <c r="E9218" s="7" t="s">
        <v>13451</v>
      </c>
      <c r="F9218" s="7" t="s">
        <v>31</v>
      </c>
      <c r="G9218" s="8">
        <v>5.8</v>
      </c>
      <c r="H9218" s="9">
        <v>1.8790000000000001E-2</v>
      </c>
      <c r="I9218" s="10">
        <v>32071.119999999999</v>
      </c>
      <c r="J9218" s="11"/>
      <c r="K9218" s="7" t="s">
        <v>13245</v>
      </c>
      <c r="L9218" s="12">
        <v>30</v>
      </c>
      <c r="M9218" s="11"/>
      <c r="N9218" s="38">
        <f>I9218*(100-$B$4)*(100-$B$5)/10000</f>
        <v>32071.119999999999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15731</v>
      </c>
      <c r="D9219" s="7" t="s">
        <v>29</v>
      </c>
      <c r="E9219" s="7" t="s">
        <v>13451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13250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15731</v>
      </c>
      <c r="D9220" s="7" t="s">
        <v>29</v>
      </c>
      <c r="E9220" s="7" t="s">
        <v>13451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13250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15731</v>
      </c>
      <c r="D9221" s="7" t="s">
        <v>29</v>
      </c>
      <c r="E9221" s="7" t="s">
        <v>13451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13250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15731</v>
      </c>
      <c r="D9222" s="7" t="s">
        <v>29</v>
      </c>
      <c r="E9222" s="7" t="s">
        <v>13451</v>
      </c>
      <c r="F9222" s="7" t="s">
        <v>31</v>
      </c>
      <c r="G9222" s="8">
        <v>5.8</v>
      </c>
      <c r="H9222" s="9">
        <v>1.8790000000000001E-2</v>
      </c>
      <c r="I9222" s="10">
        <v>34763.4</v>
      </c>
      <c r="J9222" s="11"/>
      <c r="K9222" s="7" t="s">
        <v>13250</v>
      </c>
      <c r="L9222" s="12">
        <v>30</v>
      </c>
      <c r="M9222" s="11"/>
      <c r="N9222" s="38">
        <f>I9222*(100-$B$4)*(100-$B$5)/10000</f>
        <v>34763.4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15731</v>
      </c>
      <c r="D9223" s="7" t="s">
        <v>61</v>
      </c>
      <c r="E9223" s="7" t="s">
        <v>13451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15731</v>
      </c>
      <c r="D9224" s="7" t="s">
        <v>61</v>
      </c>
      <c r="E9224" s="7" t="s">
        <v>13451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15731</v>
      </c>
      <c r="D9225" s="7" t="s">
        <v>61</v>
      </c>
      <c r="E9225" s="7" t="s">
        <v>13451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15731</v>
      </c>
      <c r="D9226" s="7" t="s">
        <v>61</v>
      </c>
      <c r="E9226" s="7" t="s">
        <v>13451</v>
      </c>
      <c r="F9226" s="7" t="s">
        <v>31</v>
      </c>
      <c r="G9226" s="8">
        <v>5.8</v>
      </c>
      <c r="H9226" s="9">
        <v>1.8790000000000001E-2</v>
      </c>
      <c r="I9226" s="10">
        <v>30378.83</v>
      </c>
      <c r="J9226" s="11"/>
      <c r="K9226" s="7"/>
      <c r="L9226" s="12">
        <v>15</v>
      </c>
      <c r="M9226" s="11"/>
      <c r="N9226" s="38">
        <f>I9226*(100-$B$4)*(100-$B$5)/10000</f>
        <v>30378.83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15731</v>
      </c>
      <c r="D9227" s="7" t="s">
        <v>61</v>
      </c>
      <c r="E9227" s="7" t="s">
        <v>13451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13245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15731</v>
      </c>
      <c r="D9228" s="7" t="s">
        <v>61</v>
      </c>
      <c r="E9228" s="7" t="s">
        <v>13451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13245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15731</v>
      </c>
      <c r="D9229" s="7" t="s">
        <v>61</v>
      </c>
      <c r="E9229" s="7" t="s">
        <v>13451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13245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15731</v>
      </c>
      <c r="D9230" s="7" t="s">
        <v>61</v>
      </c>
      <c r="E9230" s="7" t="s">
        <v>13451</v>
      </c>
      <c r="F9230" s="7" t="s">
        <v>31</v>
      </c>
      <c r="G9230" s="8">
        <v>5.8</v>
      </c>
      <c r="H9230" s="9">
        <v>1.8790000000000001E-2</v>
      </c>
      <c r="I9230" s="10">
        <v>32071.119999999999</v>
      </c>
      <c r="J9230" s="11"/>
      <c r="K9230" s="7" t="s">
        <v>13245</v>
      </c>
      <c r="L9230" s="12">
        <v>30</v>
      </c>
      <c r="M9230" s="11"/>
      <c r="N9230" s="38">
        <f>I9230*(100-$B$4)*(100-$B$5)/10000</f>
        <v>32071.119999999999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15731</v>
      </c>
      <c r="D9231" s="7" t="s">
        <v>61</v>
      </c>
      <c r="E9231" s="7" t="s">
        <v>13451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13250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15731</v>
      </c>
      <c r="D9232" s="7" t="s">
        <v>61</v>
      </c>
      <c r="E9232" s="7" t="s">
        <v>13451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13250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15731</v>
      </c>
      <c r="D9233" s="7" t="s">
        <v>61</v>
      </c>
      <c r="E9233" s="7" t="s">
        <v>13451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13250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15731</v>
      </c>
      <c r="D9234" s="7" t="s">
        <v>61</v>
      </c>
      <c r="E9234" s="7" t="s">
        <v>13451</v>
      </c>
      <c r="F9234" s="7" t="s">
        <v>31</v>
      </c>
      <c r="G9234" s="8">
        <v>5.8</v>
      </c>
      <c r="H9234" s="9">
        <v>1.8790000000000001E-2</v>
      </c>
      <c r="I9234" s="10">
        <v>34763.4</v>
      </c>
      <c r="J9234" s="11"/>
      <c r="K9234" s="7" t="s">
        <v>13250</v>
      </c>
      <c r="L9234" s="12">
        <v>30</v>
      </c>
      <c r="M9234" s="11"/>
      <c r="N9234" s="38">
        <f>I9234*(100-$B$4)*(100-$B$5)/10000</f>
        <v>34763.4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15780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15780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15780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15780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15780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15780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13245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15780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13245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15780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13245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15780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13250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15780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13250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15780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13250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35</v>
      </c>
      <c r="E9246" s="7" t="s">
        <v>15780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13250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31905.37</v>
      </c>
      <c r="J9250" s="11"/>
      <c r="K9250" s="7"/>
      <c r="L9250" s="12">
        <v>15</v>
      </c>
      <c r="M9250" s="11"/>
      <c r="N9250" s="38">
        <f>I9250*(100-$B$4)*(100-$B$5)/10000</f>
        <v>31905.37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13245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13245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33597.67</v>
      </c>
      <c r="J9254" s="11"/>
      <c r="K9254" s="7" t="s">
        <v>13245</v>
      </c>
      <c r="L9254" s="12">
        <v>30</v>
      </c>
      <c r="M9254" s="11"/>
      <c r="N9254" s="38">
        <f>I9254*(100-$B$4)*(100-$B$5)/10000</f>
        <v>33597.67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13250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13250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13250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29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36289.97</v>
      </c>
      <c r="J9258" s="11"/>
      <c r="K9258" s="7" t="s">
        <v>13250</v>
      </c>
      <c r="L9258" s="12">
        <v>30</v>
      </c>
      <c r="M9258" s="11"/>
      <c r="N9258" s="38">
        <f>I9258*(100-$B$4)*(100-$B$5)/10000</f>
        <v>36289.97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31905.37</v>
      </c>
      <c r="J9262" s="11"/>
      <c r="K9262" s="7"/>
      <c r="L9262" s="12">
        <v>15</v>
      </c>
      <c r="M9262" s="11"/>
      <c r="N9262" s="38">
        <f>I9262*(100-$B$4)*(100-$B$5)/10000</f>
        <v>31905.37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13245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13245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13245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33597.67</v>
      </c>
      <c r="J9266" s="11"/>
      <c r="K9266" s="7" t="s">
        <v>13245</v>
      </c>
      <c r="L9266" s="12">
        <v>30</v>
      </c>
      <c r="M9266" s="11"/>
      <c r="N9266" s="38">
        <f>I9266*(100-$B$4)*(100-$B$5)/10000</f>
        <v>33597.67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13250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13250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13250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18544</v>
      </c>
      <c r="B9270" s="7" t="s">
        <v>18545</v>
      </c>
      <c r="C9270" s="7" t="s">
        <v>12361</v>
      </c>
      <c r="D9270" s="7" t="s">
        <v>61</v>
      </c>
      <c r="E9270" s="7" t="s">
        <v>9945</v>
      </c>
      <c r="F9270" s="7" t="s">
        <v>31</v>
      </c>
      <c r="G9270" s="8">
        <v>5.8</v>
      </c>
      <c r="H9270" s="9">
        <v>1.8790000000000001E-2</v>
      </c>
      <c r="I9270" s="10">
        <v>36289.97</v>
      </c>
      <c r="J9270" s="11"/>
      <c r="K9270" s="7" t="s">
        <v>13250</v>
      </c>
      <c r="L9270" s="12">
        <v>30</v>
      </c>
      <c r="M9270" s="11"/>
      <c r="N9270" s="38">
        <f>I9270*(100-$B$4)*(100-$B$5)/10000</f>
        <v>36289.97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11.1" customHeight="1" outlineLevel="4" x14ac:dyDescent="0.2">
      <c r="A9271" s="30" t="s">
        <v>18546</v>
      </c>
      <c r="B9271" s="30"/>
      <c r="C9271" s="30"/>
      <c r="D9271" s="30"/>
      <c r="E9271" s="30"/>
      <c r="F9271" s="30"/>
      <c r="G9271" s="30"/>
      <c r="H9271" s="30"/>
      <c r="I9271" s="30"/>
      <c r="J9271" s="30"/>
      <c r="K9271" s="30"/>
      <c r="L9271" s="30"/>
      <c r="M9271" s="30"/>
      <c r="N9271" s="37"/>
      <c r="O9271" s="37"/>
      <c r="P9271" s="37"/>
      <c r="Q9271" s="37"/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13245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13245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13245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13250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13250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13250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13250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13245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13245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13245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13250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13250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13250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29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13250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13245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13245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13245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13250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13250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13250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431</v>
      </c>
      <c r="D9307" s="7" t="s">
        <v>61</v>
      </c>
      <c r="E9307" s="7" t="s">
        <v>8383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13250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13245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13245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13245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13250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13250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13250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13250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16622.71</v>
      </c>
      <c r="J9323" s="11"/>
      <c r="K9323" s="7"/>
      <c r="L9323" s="12">
        <v>15</v>
      </c>
      <c r="M9323" s="11"/>
      <c r="N9323" s="38">
        <f>I9323*(100-$B$4)*(100-$B$5)/10000</f>
        <v>16622.71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13245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13245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18315</v>
      </c>
      <c r="J9327" s="11"/>
      <c r="K9327" s="7" t="s">
        <v>13245</v>
      </c>
      <c r="L9327" s="12">
        <v>15</v>
      </c>
      <c r="M9327" s="11"/>
      <c r="N9327" s="38">
        <f>I9327*(100-$B$4)*(100-$B$5)/10000</f>
        <v>18315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13250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13250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13250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19391.95</v>
      </c>
      <c r="J9331" s="11"/>
      <c r="K9331" s="7" t="s">
        <v>13250</v>
      </c>
      <c r="L9331" s="12">
        <v>30</v>
      </c>
      <c r="M9331" s="11"/>
      <c r="N9331" s="38">
        <f>I9331*(100-$B$4)*(100-$B$5)/10000</f>
        <v>19391.95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16622.71</v>
      </c>
      <c r="J9335" s="11"/>
      <c r="K9335" s="7"/>
      <c r="L9335" s="12">
        <v>15</v>
      </c>
      <c r="M9335" s="11"/>
      <c r="N9335" s="38">
        <f>I9335*(100-$B$4)*(100-$B$5)/10000</f>
        <v>16622.71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13245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13245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13245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18315</v>
      </c>
      <c r="J9339" s="11"/>
      <c r="K9339" s="7" t="s">
        <v>13245</v>
      </c>
      <c r="L9339" s="12">
        <v>15</v>
      </c>
      <c r="M9339" s="11"/>
      <c r="N9339" s="38">
        <f>I9339*(100-$B$4)*(100-$B$5)/10000</f>
        <v>18315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13250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13250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13250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19391.95</v>
      </c>
      <c r="J9343" s="11"/>
      <c r="K9343" s="7" t="s">
        <v>13250</v>
      </c>
      <c r="L9343" s="12">
        <v>30</v>
      </c>
      <c r="M9343" s="11"/>
      <c r="N9343" s="38">
        <f>I9343*(100-$B$4)*(100-$B$5)/10000</f>
        <v>19391.95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13245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13245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13245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13250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13250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13250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35</v>
      </c>
      <c r="E9355" s="7" t="s">
        <v>7899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13250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17640.41</v>
      </c>
      <c r="J9359" s="11"/>
      <c r="K9359" s="7"/>
      <c r="L9359" s="12">
        <v>15</v>
      </c>
      <c r="M9359" s="11"/>
      <c r="N9359" s="38">
        <f>I9359*(100-$B$4)*(100-$B$5)/10000</f>
        <v>17640.41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13245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13245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19332.72</v>
      </c>
      <c r="J9363" s="11"/>
      <c r="K9363" s="7" t="s">
        <v>13245</v>
      </c>
      <c r="L9363" s="12">
        <v>15</v>
      </c>
      <c r="M9363" s="11"/>
      <c r="N9363" s="38">
        <f>I9363*(100-$B$4)*(100-$B$5)/10000</f>
        <v>19332.72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13250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13250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13250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20409.64</v>
      </c>
      <c r="J9367" s="11"/>
      <c r="K9367" s="7" t="s">
        <v>13250</v>
      </c>
      <c r="L9367" s="12">
        <v>30</v>
      </c>
      <c r="M9367" s="11"/>
      <c r="N9367" s="38">
        <f>I9367*(100-$B$4)*(100-$B$5)/10000</f>
        <v>20409.64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17640.41</v>
      </c>
      <c r="J9371" s="11"/>
      <c r="K9371" s="7"/>
      <c r="L9371" s="12">
        <v>15</v>
      </c>
      <c r="M9371" s="11"/>
      <c r="N9371" s="38">
        <f>I9371*(100-$B$4)*(100-$B$5)/10000</f>
        <v>17640.41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13245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13245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13245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19332.72</v>
      </c>
      <c r="J9375" s="11"/>
      <c r="K9375" s="7" t="s">
        <v>13245</v>
      </c>
      <c r="L9375" s="12">
        <v>15</v>
      </c>
      <c r="M9375" s="11"/>
      <c r="N9375" s="38">
        <f>I9375*(100-$B$4)*(100-$B$5)/10000</f>
        <v>19332.72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13250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13250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13250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20409.64</v>
      </c>
      <c r="J9379" s="11"/>
      <c r="K9379" s="7" t="s">
        <v>13250</v>
      </c>
      <c r="L9379" s="12">
        <v>30</v>
      </c>
      <c r="M9379" s="11"/>
      <c r="N9379" s="38">
        <f>I9379*(100-$B$4)*(100-$B$5)/10000</f>
        <v>20409.64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13245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13245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13245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13250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13250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13250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35</v>
      </c>
      <c r="E9391" s="7" t="s">
        <v>9301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13250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18318.89</v>
      </c>
      <c r="J9395" s="11"/>
      <c r="K9395" s="7"/>
      <c r="L9395" s="12">
        <v>15</v>
      </c>
      <c r="M9395" s="11"/>
      <c r="N9395" s="38">
        <f>I9395*(100-$B$4)*(100-$B$5)/10000</f>
        <v>18318.89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13245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13245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20011.18</v>
      </c>
      <c r="J9399" s="11"/>
      <c r="K9399" s="7" t="s">
        <v>13245</v>
      </c>
      <c r="L9399" s="12">
        <v>15</v>
      </c>
      <c r="M9399" s="11"/>
      <c r="N9399" s="38">
        <f>I9399*(100-$B$4)*(100-$B$5)/10000</f>
        <v>20011.18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13250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13250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13250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21088.12</v>
      </c>
      <c r="J9403" s="11"/>
      <c r="K9403" s="7" t="s">
        <v>13250</v>
      </c>
      <c r="L9403" s="12">
        <v>30</v>
      </c>
      <c r="M9403" s="11"/>
      <c r="N9403" s="38">
        <f>I9403*(100-$B$4)*(100-$B$5)/10000</f>
        <v>21088.12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18318.89</v>
      </c>
      <c r="J9407" s="11"/>
      <c r="K9407" s="7"/>
      <c r="L9407" s="12">
        <v>15</v>
      </c>
      <c r="M9407" s="11"/>
      <c r="N9407" s="38">
        <f>I9407*(100-$B$4)*(100-$B$5)/10000</f>
        <v>18318.89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13245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13245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13245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20011.18</v>
      </c>
      <c r="J9411" s="11"/>
      <c r="K9411" s="7" t="s">
        <v>13245</v>
      </c>
      <c r="L9411" s="12">
        <v>15</v>
      </c>
      <c r="M9411" s="11"/>
      <c r="N9411" s="38">
        <f>I9411*(100-$B$4)*(100-$B$5)/10000</f>
        <v>20011.18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13250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13250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13250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21088.12</v>
      </c>
      <c r="J9415" s="11"/>
      <c r="K9415" s="7" t="s">
        <v>13250</v>
      </c>
      <c r="L9415" s="12">
        <v>30</v>
      </c>
      <c r="M9415" s="11"/>
      <c r="N9415" s="38">
        <f>I9415*(100-$B$4)*(100-$B$5)/10000</f>
        <v>21088.12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10966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10966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10966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10966</v>
      </c>
      <c r="F9423" s="7" t="s">
        <v>31</v>
      </c>
      <c r="G9423" s="8">
        <v>3.5</v>
      </c>
      <c r="H9423" s="9">
        <v>1.12E-2</v>
      </c>
      <c r="I9423" s="10">
        <v>18997.32</v>
      </c>
      <c r="J9423" s="11"/>
      <c r="K9423" s="7"/>
      <c r="L9423" s="12">
        <v>15</v>
      </c>
      <c r="M9423" s="11"/>
      <c r="N9423" s="38">
        <f>I9423*(100-$B$4)*(100-$B$5)/10000</f>
        <v>18997.32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13245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13245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10966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13245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1506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13245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13245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10966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13245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10966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13245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10966</v>
      </c>
      <c r="F9431" s="7" t="s">
        <v>31</v>
      </c>
      <c r="G9431" s="8">
        <v>3.5</v>
      </c>
      <c r="H9431" s="9">
        <v>1.12E-2</v>
      </c>
      <c r="I9431" s="10">
        <v>20689.650000000001</v>
      </c>
      <c r="J9431" s="11"/>
      <c r="K9431" s="7" t="s">
        <v>13245</v>
      </c>
      <c r="L9431" s="12">
        <v>15</v>
      </c>
      <c r="M9431" s="11"/>
      <c r="N9431" s="38">
        <f>I9431*(100-$B$4)*(100-$B$5)/10000</f>
        <v>20689.650000000001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13250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13250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13250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10966</v>
      </c>
      <c r="F9435" s="7" t="s">
        <v>31</v>
      </c>
      <c r="G9435" s="8">
        <v>3.5</v>
      </c>
      <c r="H9435" s="9">
        <v>1.12E-2</v>
      </c>
      <c r="I9435" s="10">
        <v>23356.31</v>
      </c>
      <c r="J9435" s="11"/>
      <c r="K9435" s="7" t="s">
        <v>13250</v>
      </c>
      <c r="L9435" s="12">
        <v>30</v>
      </c>
      <c r="M9435" s="11"/>
      <c r="N9435" s="38">
        <f>I9435*(100-$B$4)*(100-$B$5)/10000</f>
        <v>23356.31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10966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13250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10966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13250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13250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35</v>
      </c>
      <c r="E9439" s="7" t="s">
        <v>10966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13250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15616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9863</v>
      </c>
      <c r="F9443" s="7" t="s">
        <v>31</v>
      </c>
      <c r="G9443" s="8">
        <v>5.8</v>
      </c>
      <c r="H9443" s="9">
        <v>1.8790000000000001E-2</v>
      </c>
      <c r="I9443" s="10">
        <v>25799.09</v>
      </c>
      <c r="J9443" s="11"/>
      <c r="K9443" s="7"/>
      <c r="L9443" s="12">
        <v>15</v>
      </c>
      <c r="M9443" s="11"/>
      <c r="N9443" s="38">
        <f>I9443*(100-$B$4)*(100-$B$5)/10000</f>
        <v>25799.09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15616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15616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15616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9863</v>
      </c>
      <c r="F9448" s="7" t="s">
        <v>31</v>
      </c>
      <c r="G9448" s="8">
        <v>5.8</v>
      </c>
      <c r="H9448" s="9">
        <v>1.8790000000000001E-2</v>
      </c>
      <c r="I9448" s="10">
        <v>27491.4</v>
      </c>
      <c r="J9448" s="11"/>
      <c r="K9448" s="7" t="s">
        <v>13245</v>
      </c>
      <c r="L9448" s="12">
        <v>30</v>
      </c>
      <c r="M9448" s="11"/>
      <c r="N9448" s="38">
        <f>I9448*(100-$B$4)*(100-$B$5)/10000</f>
        <v>27491.4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13245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15616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13245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15616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13245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9863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13245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13245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15616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13245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15616</v>
      </c>
      <c r="F9455" s="7" t="s">
        <v>31</v>
      </c>
      <c r="G9455" s="8">
        <v>3.5</v>
      </c>
      <c r="H9455" s="9">
        <v>1.12E-2</v>
      </c>
      <c r="I9455" s="10">
        <v>20689.650000000001</v>
      </c>
      <c r="J9455" s="11"/>
      <c r="K9455" s="7" t="s">
        <v>13245</v>
      </c>
      <c r="L9455" s="12">
        <v>15</v>
      </c>
      <c r="M9455" s="11"/>
      <c r="N9455" s="38">
        <f>I9455*(100-$B$4)*(100-$B$5)/10000</f>
        <v>20689.650000000001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15616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13250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13250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13250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13250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15616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13250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15616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13250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13250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29</v>
      </c>
      <c r="E9463" s="7" t="s">
        <v>15616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13250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15616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15616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15616</v>
      </c>
      <c r="F9468" s="7" t="s">
        <v>31</v>
      </c>
      <c r="G9468" s="8">
        <v>3.5</v>
      </c>
      <c r="H9468" s="9">
        <v>1.12E-2</v>
      </c>
      <c r="I9468" s="10">
        <v>18997.32</v>
      </c>
      <c r="J9468" s="11"/>
      <c r="K9468" s="7"/>
      <c r="L9468" s="12">
        <v>15</v>
      </c>
      <c r="M9468" s="11"/>
      <c r="N9468" s="38">
        <f>I9468*(100-$B$4)*(100-$B$5)/10000</f>
        <v>18997.32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15616</v>
      </c>
      <c r="F9471" s="7" t="s">
        <v>31</v>
      </c>
      <c r="G9471" s="8">
        <v>3.5</v>
      </c>
      <c r="H9471" s="9">
        <v>1.12E-2</v>
      </c>
      <c r="I9471" s="10">
        <v>18997.32</v>
      </c>
      <c r="J9471" s="11"/>
      <c r="K9471" s="7"/>
      <c r="L9471" s="12">
        <v>15</v>
      </c>
      <c r="M9471" s="11"/>
      <c r="N9471" s="38">
        <f>I9471*(100-$B$4)*(100-$B$5)/10000</f>
        <v>18997.32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15616</v>
      </c>
      <c r="F9472" s="7" t="s">
        <v>31</v>
      </c>
      <c r="G9472" s="8">
        <v>3.5</v>
      </c>
      <c r="H9472" s="9">
        <v>1.12E-2</v>
      </c>
      <c r="I9472" s="10">
        <v>20689.650000000001</v>
      </c>
      <c r="J9472" s="11"/>
      <c r="K9472" s="7" t="s">
        <v>13245</v>
      </c>
      <c r="L9472" s="12">
        <v>15</v>
      </c>
      <c r="M9472" s="11"/>
      <c r="N9472" s="38">
        <f>I9472*(100-$B$4)*(100-$B$5)/10000</f>
        <v>20689.650000000001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9863</v>
      </c>
      <c r="F9473" s="7" t="s">
        <v>31</v>
      </c>
      <c r="G9473" s="8">
        <v>5.8</v>
      </c>
      <c r="H9473" s="9">
        <v>1.8790000000000001E-2</v>
      </c>
      <c r="I9473" s="10">
        <v>27491.4</v>
      </c>
      <c r="J9473" s="11"/>
      <c r="K9473" s="7" t="s">
        <v>13245</v>
      </c>
      <c r="L9473" s="12">
        <v>30</v>
      </c>
      <c r="M9473" s="11"/>
      <c r="N9473" s="38">
        <f>I9473*(100-$B$4)*(100-$B$5)/10000</f>
        <v>27491.4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13245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15616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13245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13245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13245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15616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13245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15616</v>
      </c>
      <c r="F9479" s="7" t="s">
        <v>31</v>
      </c>
      <c r="G9479" s="8">
        <v>3.5</v>
      </c>
      <c r="H9479" s="9">
        <v>1.12E-2</v>
      </c>
      <c r="I9479" s="10">
        <v>20689.650000000001</v>
      </c>
      <c r="J9479" s="11"/>
      <c r="K9479" s="7" t="s">
        <v>13245</v>
      </c>
      <c r="L9479" s="12">
        <v>15</v>
      </c>
      <c r="M9479" s="11"/>
      <c r="N9479" s="38">
        <f>I9479*(100-$B$4)*(100-$B$5)/10000</f>
        <v>20689.650000000001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9863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13250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15616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13250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15616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13250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13250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9863</v>
      </c>
      <c r="F9484" s="7" t="s">
        <v>31</v>
      </c>
      <c r="G9484" s="8">
        <v>5.8</v>
      </c>
      <c r="H9484" s="9">
        <v>1.8790000000000001E-2</v>
      </c>
      <c r="I9484" s="10">
        <v>29874.66</v>
      </c>
      <c r="J9484" s="11"/>
      <c r="K9484" s="7" t="s">
        <v>13250</v>
      </c>
      <c r="L9484" s="12">
        <v>30</v>
      </c>
      <c r="M9484" s="11"/>
      <c r="N9484" s="38">
        <f>I9484*(100-$B$4)*(100-$B$5)/10000</f>
        <v>29874.66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13250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15616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13250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648</v>
      </c>
      <c r="D9487" s="7" t="s">
        <v>61</v>
      </c>
      <c r="E9487" s="7" t="s">
        <v>15616</v>
      </c>
      <c r="F9487" s="7" t="s">
        <v>31</v>
      </c>
      <c r="G9487" s="8">
        <v>3.5</v>
      </c>
      <c r="H9487" s="9">
        <v>1.12E-2</v>
      </c>
      <c r="I9487" s="10">
        <v>23072.89</v>
      </c>
      <c r="J9487" s="11"/>
      <c r="K9487" s="7" t="s">
        <v>13250</v>
      </c>
      <c r="L9487" s="12">
        <v>30</v>
      </c>
      <c r="M9487" s="11"/>
      <c r="N9487" s="38">
        <f>I9487*(100-$B$4)*(100-$B$5)/10000</f>
        <v>23072.89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15681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15681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15681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15681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15681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13245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15681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13245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15681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13245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15681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13250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15681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13250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15681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13250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35</v>
      </c>
      <c r="E9498" s="7" t="s">
        <v>15681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13250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15698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15698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30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15698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15698</v>
      </c>
      <c r="F9502" s="7" t="s">
        <v>31</v>
      </c>
      <c r="G9502" s="8">
        <v>5.8</v>
      </c>
      <c r="H9502" s="9">
        <v>1.8790000000000001E-2</v>
      </c>
      <c r="I9502" s="10">
        <v>27325.68</v>
      </c>
      <c r="J9502" s="11"/>
      <c r="K9502" s="7"/>
      <c r="L9502" s="12">
        <v>15</v>
      </c>
      <c r="M9502" s="11"/>
      <c r="N9502" s="38">
        <f>I9502*(100-$B$4)*(100-$B$5)/10000</f>
        <v>27325.68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15698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13245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15698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13245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15698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13245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15698</v>
      </c>
      <c r="F9506" s="7" t="s">
        <v>31</v>
      </c>
      <c r="G9506" s="8">
        <v>5.8</v>
      </c>
      <c r="H9506" s="9">
        <v>1.8790000000000001E-2</v>
      </c>
      <c r="I9506" s="10">
        <v>29017.98</v>
      </c>
      <c r="J9506" s="11"/>
      <c r="K9506" s="7" t="s">
        <v>13245</v>
      </c>
      <c r="L9506" s="12">
        <v>30</v>
      </c>
      <c r="M9506" s="11"/>
      <c r="N9506" s="38">
        <f>I9506*(100-$B$4)*(100-$B$5)/10000</f>
        <v>29017.98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15698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13250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15698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13250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15698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13250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29</v>
      </c>
      <c r="E9510" s="7" t="s">
        <v>15698</v>
      </c>
      <c r="F9510" s="7" t="s">
        <v>31</v>
      </c>
      <c r="G9510" s="8">
        <v>5.8</v>
      </c>
      <c r="H9510" s="9">
        <v>1.8790000000000001E-2</v>
      </c>
      <c r="I9510" s="10">
        <v>31710.26</v>
      </c>
      <c r="J9510" s="11"/>
      <c r="K9510" s="7" t="s">
        <v>13250</v>
      </c>
      <c r="L9510" s="12">
        <v>30</v>
      </c>
      <c r="M9510" s="11"/>
      <c r="N9510" s="38">
        <f>I9510*(100-$B$4)*(100-$B$5)/10000</f>
        <v>31710.26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15698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15698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15698</v>
      </c>
      <c r="F9513" s="7" t="s">
        <v>31</v>
      </c>
      <c r="G9513" s="8">
        <v>5.8</v>
      </c>
      <c r="H9513" s="9">
        <v>1.8790000000000001E-2</v>
      </c>
      <c r="I9513" s="10">
        <v>27325.68</v>
      </c>
      <c r="J9513" s="11"/>
      <c r="K9513" s="7"/>
      <c r="L9513" s="12">
        <v>15</v>
      </c>
      <c r="M9513" s="11"/>
      <c r="N9513" s="38">
        <f>I9513*(100-$B$4)*(100-$B$5)/10000</f>
        <v>27325.68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15698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13245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15698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13245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15698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13245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15698</v>
      </c>
      <c r="F9517" s="7" t="s">
        <v>31</v>
      </c>
      <c r="G9517" s="8">
        <v>5.8</v>
      </c>
      <c r="H9517" s="9">
        <v>1.8790000000000001E-2</v>
      </c>
      <c r="I9517" s="10">
        <v>29017.98</v>
      </c>
      <c r="J9517" s="11"/>
      <c r="K9517" s="7" t="s">
        <v>13245</v>
      </c>
      <c r="L9517" s="12">
        <v>30</v>
      </c>
      <c r="M9517" s="11"/>
      <c r="N9517" s="38">
        <f>I9517*(100-$B$4)*(100-$B$5)/10000</f>
        <v>29017.98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15698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13250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15698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13250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15698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13250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7784</v>
      </c>
      <c r="D9521" s="7" t="s">
        <v>61</v>
      </c>
      <c r="E9521" s="7" t="s">
        <v>15698</v>
      </c>
      <c r="F9521" s="7" t="s">
        <v>31</v>
      </c>
      <c r="G9521" s="8">
        <v>5.8</v>
      </c>
      <c r="H9521" s="9">
        <v>1.8790000000000001E-2</v>
      </c>
      <c r="I9521" s="10">
        <v>31710.26</v>
      </c>
      <c r="J9521" s="11"/>
      <c r="K9521" s="7" t="s">
        <v>13250</v>
      </c>
      <c r="L9521" s="12">
        <v>30</v>
      </c>
      <c r="M9521" s="11"/>
      <c r="N9521" s="38">
        <f>I9521*(100-$B$4)*(100-$B$5)/10000</f>
        <v>31710.26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15731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15731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15731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15731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15731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13245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15731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13245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15731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13245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15731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13250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15731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13250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15731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13250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15731</v>
      </c>
      <c r="D9532" s="7" t="s">
        <v>35</v>
      </c>
      <c r="E9532" s="7" t="s">
        <v>12349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13250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15731</v>
      </c>
      <c r="D9533" s="7" t="s">
        <v>29</v>
      </c>
      <c r="E9533" s="7" t="s">
        <v>13451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15731</v>
      </c>
      <c r="D9534" s="7" t="s">
        <v>29</v>
      </c>
      <c r="E9534" s="7" t="s">
        <v>13451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15731</v>
      </c>
      <c r="D9535" s="7" t="s">
        <v>29</v>
      </c>
      <c r="E9535" s="7" t="s">
        <v>13451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15731</v>
      </c>
      <c r="D9536" s="7" t="s">
        <v>29</v>
      </c>
      <c r="E9536" s="7" t="s">
        <v>13451</v>
      </c>
      <c r="F9536" s="7" t="s">
        <v>31</v>
      </c>
      <c r="G9536" s="8">
        <v>5.8</v>
      </c>
      <c r="H9536" s="9">
        <v>1.8790000000000001E-2</v>
      </c>
      <c r="I9536" s="10">
        <v>30378.83</v>
      </c>
      <c r="J9536" s="11"/>
      <c r="K9536" s="7"/>
      <c r="L9536" s="12">
        <v>15</v>
      </c>
      <c r="M9536" s="11"/>
      <c r="N9536" s="38">
        <f>I9536*(100-$B$4)*(100-$B$5)/10000</f>
        <v>30378.83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15731</v>
      </c>
      <c r="D9537" s="7" t="s">
        <v>29</v>
      </c>
      <c r="E9537" s="7" t="s">
        <v>13451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13245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15731</v>
      </c>
      <c r="D9538" s="7" t="s">
        <v>29</v>
      </c>
      <c r="E9538" s="7" t="s">
        <v>13451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13245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15731</v>
      </c>
      <c r="D9539" s="7" t="s">
        <v>29</v>
      </c>
      <c r="E9539" s="7" t="s">
        <v>13451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13245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15731</v>
      </c>
      <c r="D9540" s="7" t="s">
        <v>29</v>
      </c>
      <c r="E9540" s="7" t="s">
        <v>13451</v>
      </c>
      <c r="F9540" s="7" t="s">
        <v>31</v>
      </c>
      <c r="G9540" s="8">
        <v>5.8</v>
      </c>
      <c r="H9540" s="9">
        <v>1.8790000000000001E-2</v>
      </c>
      <c r="I9540" s="10">
        <v>32071.119999999999</v>
      </c>
      <c r="J9540" s="11"/>
      <c r="K9540" s="7" t="s">
        <v>13245</v>
      </c>
      <c r="L9540" s="12">
        <v>30</v>
      </c>
      <c r="M9540" s="11"/>
      <c r="N9540" s="38">
        <f>I9540*(100-$B$4)*(100-$B$5)/10000</f>
        <v>32071.119999999999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15731</v>
      </c>
      <c r="D9541" s="7" t="s">
        <v>29</v>
      </c>
      <c r="E9541" s="7" t="s">
        <v>13451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13250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15731</v>
      </c>
      <c r="D9542" s="7" t="s">
        <v>29</v>
      </c>
      <c r="E9542" s="7" t="s">
        <v>13451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13250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15731</v>
      </c>
      <c r="D9543" s="7" t="s">
        <v>29</v>
      </c>
      <c r="E9543" s="7" t="s">
        <v>13451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13250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15731</v>
      </c>
      <c r="D9544" s="7" t="s">
        <v>29</v>
      </c>
      <c r="E9544" s="7" t="s">
        <v>13451</v>
      </c>
      <c r="F9544" s="7" t="s">
        <v>31</v>
      </c>
      <c r="G9544" s="8">
        <v>5.8</v>
      </c>
      <c r="H9544" s="9">
        <v>1.8790000000000001E-2</v>
      </c>
      <c r="I9544" s="10">
        <v>34763.4</v>
      </c>
      <c r="J9544" s="11"/>
      <c r="K9544" s="7" t="s">
        <v>13250</v>
      </c>
      <c r="L9544" s="12">
        <v>30</v>
      </c>
      <c r="M9544" s="11"/>
      <c r="N9544" s="38">
        <f>I9544*(100-$B$4)*(100-$B$5)/10000</f>
        <v>34763.4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15731</v>
      </c>
      <c r="D9545" s="7" t="s">
        <v>61</v>
      </c>
      <c r="E9545" s="7" t="s">
        <v>13451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15731</v>
      </c>
      <c r="D9546" s="7" t="s">
        <v>61</v>
      </c>
      <c r="E9546" s="7" t="s">
        <v>13451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15731</v>
      </c>
      <c r="D9547" s="7" t="s">
        <v>61</v>
      </c>
      <c r="E9547" s="7" t="s">
        <v>13451</v>
      </c>
      <c r="F9547" s="7" t="s">
        <v>31</v>
      </c>
      <c r="G9547" s="8">
        <v>5.8</v>
      </c>
      <c r="H9547" s="9">
        <v>1.8790000000000001E-2</v>
      </c>
      <c r="I9547" s="10">
        <v>30378.83</v>
      </c>
      <c r="J9547" s="11"/>
      <c r="K9547" s="7"/>
      <c r="L9547" s="12">
        <v>15</v>
      </c>
      <c r="M9547" s="11"/>
      <c r="N9547" s="38">
        <f>I9547*(100-$B$4)*(100-$B$5)/10000</f>
        <v>30378.83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15731</v>
      </c>
      <c r="D9548" s="7" t="s">
        <v>61</v>
      </c>
      <c r="E9548" s="7" t="s">
        <v>13451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13245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15731</v>
      </c>
      <c r="D9549" s="7" t="s">
        <v>61</v>
      </c>
      <c r="E9549" s="7" t="s">
        <v>13451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13245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15731</v>
      </c>
      <c r="D9550" s="7" t="s">
        <v>61</v>
      </c>
      <c r="E9550" s="7" t="s">
        <v>13451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13245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15731</v>
      </c>
      <c r="D9551" s="7" t="s">
        <v>61</v>
      </c>
      <c r="E9551" s="7" t="s">
        <v>13451</v>
      </c>
      <c r="F9551" s="7" t="s">
        <v>31</v>
      </c>
      <c r="G9551" s="8">
        <v>5.8</v>
      </c>
      <c r="H9551" s="9">
        <v>1.8790000000000001E-2</v>
      </c>
      <c r="I9551" s="10">
        <v>32071.119999999999</v>
      </c>
      <c r="J9551" s="11"/>
      <c r="K9551" s="7" t="s">
        <v>13245</v>
      </c>
      <c r="L9551" s="12">
        <v>30</v>
      </c>
      <c r="M9551" s="11"/>
      <c r="N9551" s="38">
        <f>I9551*(100-$B$4)*(100-$B$5)/10000</f>
        <v>32071.119999999999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15731</v>
      </c>
      <c r="D9552" s="7" t="s">
        <v>61</v>
      </c>
      <c r="E9552" s="7" t="s">
        <v>13451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13250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15731</v>
      </c>
      <c r="D9553" s="7" t="s">
        <v>61</v>
      </c>
      <c r="E9553" s="7" t="s">
        <v>13451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13250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15731</v>
      </c>
      <c r="D9554" s="7" t="s">
        <v>61</v>
      </c>
      <c r="E9554" s="7" t="s">
        <v>13451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13250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15731</v>
      </c>
      <c r="D9555" s="7" t="s">
        <v>61</v>
      </c>
      <c r="E9555" s="7" t="s">
        <v>13451</v>
      </c>
      <c r="F9555" s="7" t="s">
        <v>31</v>
      </c>
      <c r="G9555" s="8">
        <v>5.8</v>
      </c>
      <c r="H9555" s="9">
        <v>1.8790000000000001E-2</v>
      </c>
      <c r="I9555" s="10">
        <v>34763.4</v>
      </c>
      <c r="J9555" s="11"/>
      <c r="K9555" s="7" t="s">
        <v>13250</v>
      </c>
      <c r="L9555" s="12">
        <v>30</v>
      </c>
      <c r="M9555" s="11"/>
      <c r="N9555" s="38">
        <f>I9555*(100-$B$4)*(100-$B$5)/10000</f>
        <v>34763.4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15780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15780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15780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15780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15780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15780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13245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15780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13245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15780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13245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17193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13250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17193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13250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17193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13250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35</v>
      </c>
      <c r="E9567" s="7" t="s">
        <v>17193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13250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1.5658999999999999E-2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31905.37</v>
      </c>
      <c r="J9571" s="11"/>
      <c r="K9571" s="7"/>
      <c r="L9571" s="12">
        <v>15</v>
      </c>
      <c r="M9571" s="11"/>
      <c r="N9571" s="38">
        <f>I9571*(100-$B$4)*(100-$B$5)/10000</f>
        <v>31905.37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13245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13245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33597.67</v>
      </c>
      <c r="J9575" s="11"/>
      <c r="K9575" s="7" t="s">
        <v>13245</v>
      </c>
      <c r="L9575" s="12">
        <v>30</v>
      </c>
      <c r="M9575" s="11"/>
      <c r="N9575" s="38">
        <f>I9575*(100-$B$4)*(100-$B$5)/10000</f>
        <v>33597.67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13250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13250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13250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29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36289.97</v>
      </c>
      <c r="J9579" s="11"/>
      <c r="K9579" s="7" t="s">
        <v>13250</v>
      </c>
      <c r="L9579" s="12">
        <v>30</v>
      </c>
      <c r="M9579" s="11"/>
      <c r="N9579" s="38">
        <f>I9579*(100-$B$4)*(100-$B$5)/10000</f>
        <v>36289.97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31905.37</v>
      </c>
      <c r="J9583" s="11"/>
      <c r="K9583" s="7"/>
      <c r="L9583" s="12">
        <v>15</v>
      </c>
      <c r="M9583" s="11"/>
      <c r="N9583" s="38">
        <f>I9583*(100-$B$4)*(100-$B$5)/10000</f>
        <v>31905.37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13245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13245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13245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33597.67</v>
      </c>
      <c r="J9587" s="11"/>
      <c r="K9587" s="7" t="s">
        <v>13245</v>
      </c>
      <c r="L9587" s="12">
        <v>30</v>
      </c>
      <c r="M9587" s="11"/>
      <c r="N9587" s="38">
        <f>I9587*(100-$B$4)*(100-$B$5)/10000</f>
        <v>33597.67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13250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13250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13250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19185</v>
      </c>
      <c r="B9591" s="7" t="s">
        <v>19186</v>
      </c>
      <c r="C9591" s="7" t="s">
        <v>12361</v>
      </c>
      <c r="D9591" s="7" t="s">
        <v>61</v>
      </c>
      <c r="E9591" s="7" t="s">
        <v>9945</v>
      </c>
      <c r="F9591" s="7" t="s">
        <v>31</v>
      </c>
      <c r="G9591" s="8">
        <v>5.8</v>
      </c>
      <c r="H9591" s="9">
        <v>1.8790000000000001E-2</v>
      </c>
      <c r="I9591" s="10">
        <v>36289.97</v>
      </c>
      <c r="J9591" s="11"/>
      <c r="K9591" s="7" t="s">
        <v>13250</v>
      </c>
      <c r="L9591" s="12">
        <v>30</v>
      </c>
      <c r="M9591" s="11"/>
      <c r="N9591" s="38">
        <f>I9591*(100-$B$4)*(100-$B$5)/10000</f>
        <v>36289.97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11.1" customHeight="1" outlineLevel="4" x14ac:dyDescent="0.2">
      <c r="A9592" s="30" t="s">
        <v>19187</v>
      </c>
      <c r="B9592" s="30"/>
      <c r="C9592" s="30"/>
      <c r="D9592" s="30"/>
      <c r="E9592" s="30"/>
      <c r="F9592" s="30"/>
      <c r="G9592" s="30"/>
      <c r="H9592" s="30"/>
      <c r="I9592" s="30"/>
      <c r="J9592" s="30"/>
      <c r="K9592" s="30"/>
      <c r="L9592" s="30"/>
      <c r="M9592" s="30"/>
      <c r="N9592" s="37"/>
      <c r="O9592" s="37"/>
      <c r="P9592" s="37"/>
      <c r="Q9592" s="37"/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18318.89</v>
      </c>
      <c r="J9596" s="11"/>
      <c r="K9596" s="7"/>
      <c r="L9596" s="12">
        <v>15</v>
      </c>
      <c r="M9596" s="11"/>
      <c r="N9596" s="38">
        <f>I9596*(100-$B$4)*(100-$B$5)/10000</f>
        <v>18318.89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13245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1.0999999999999999E-2</v>
      </c>
      <c r="I9598" s="10">
        <v>20011.18</v>
      </c>
      <c r="J9598" s="11"/>
      <c r="K9598" s="7" t="s">
        <v>13245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13245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20011.18</v>
      </c>
      <c r="J9600" s="11"/>
      <c r="K9600" s="7" t="s">
        <v>13245</v>
      </c>
      <c r="L9600" s="12">
        <v>15</v>
      </c>
      <c r="M9600" s="11"/>
      <c r="N9600" s="38">
        <f>I9600*(100-$B$4)*(100-$B$5)/10000</f>
        <v>20011.18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13250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13250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13250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19210</v>
      </c>
      <c r="B9604" s="7" t="s">
        <v>19211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20543.830000000002</v>
      </c>
      <c r="J9604" s="11"/>
      <c r="K9604" s="7" t="s">
        <v>13250</v>
      </c>
      <c r="L9604" s="12">
        <v>30</v>
      </c>
      <c r="M9604" s="11"/>
      <c r="N9604" s="38">
        <f>I9604*(100-$B$4)*(100-$B$5)/10000</f>
        <v>20543.830000000002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11.1" customHeight="1" outlineLevel="4" x14ac:dyDescent="0.2">
      <c r="A9605" s="30" t="s">
        <v>19212</v>
      </c>
      <c r="B9605" s="30"/>
      <c r="C9605" s="30"/>
      <c r="D9605" s="30"/>
      <c r="E9605" s="30"/>
      <c r="F9605" s="30"/>
      <c r="G9605" s="30"/>
      <c r="H9605" s="30"/>
      <c r="I9605" s="30"/>
      <c r="J9605" s="30"/>
      <c r="K9605" s="30"/>
      <c r="L9605" s="30"/>
      <c r="M9605" s="30"/>
      <c r="N9605" s="37"/>
      <c r="O9605" s="37"/>
      <c r="P9605" s="37"/>
      <c r="Q9605" s="37"/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13245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13245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13245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13250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13250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13250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13250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13245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13245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13245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13250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13250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13250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29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13250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13245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13245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13245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13250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13250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13250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431</v>
      </c>
      <c r="D9641" s="7" t="s">
        <v>61</v>
      </c>
      <c r="E9641" s="7" t="s">
        <v>8383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13250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13245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13245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13245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13250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13250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13250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13250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16622.71</v>
      </c>
      <c r="J9657" s="11"/>
      <c r="K9657" s="7"/>
      <c r="L9657" s="12">
        <v>15</v>
      </c>
      <c r="M9657" s="11"/>
      <c r="N9657" s="38">
        <f>I9657*(100-$B$4)*(100-$B$5)/10000</f>
        <v>16622.71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13245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13245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18315</v>
      </c>
      <c r="J9661" s="11"/>
      <c r="K9661" s="7" t="s">
        <v>13245</v>
      </c>
      <c r="L9661" s="12">
        <v>15</v>
      </c>
      <c r="M9661" s="11"/>
      <c r="N9661" s="38">
        <f>I9661*(100-$B$4)*(100-$B$5)/10000</f>
        <v>18315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13250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13250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13250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19391.95</v>
      </c>
      <c r="J9665" s="11"/>
      <c r="K9665" s="7" t="s">
        <v>13250</v>
      </c>
      <c r="L9665" s="12">
        <v>30</v>
      </c>
      <c r="M9665" s="11"/>
      <c r="N9665" s="38">
        <f>I9665*(100-$B$4)*(100-$B$5)/10000</f>
        <v>19391.95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16622.71</v>
      </c>
      <c r="J9669" s="11"/>
      <c r="K9669" s="7"/>
      <c r="L9669" s="12">
        <v>15</v>
      </c>
      <c r="M9669" s="11"/>
      <c r="N9669" s="38">
        <f>I9669*(100-$B$4)*(100-$B$5)/10000</f>
        <v>16622.71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13245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13245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13245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18315</v>
      </c>
      <c r="J9673" s="11"/>
      <c r="K9673" s="7" t="s">
        <v>13245</v>
      </c>
      <c r="L9673" s="12">
        <v>15</v>
      </c>
      <c r="M9673" s="11"/>
      <c r="N9673" s="38">
        <f>I9673*(100-$B$4)*(100-$B$5)/10000</f>
        <v>18315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13250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13250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13250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19391.95</v>
      </c>
      <c r="J9677" s="11"/>
      <c r="K9677" s="7" t="s">
        <v>13250</v>
      </c>
      <c r="L9677" s="12">
        <v>30</v>
      </c>
      <c r="M9677" s="11"/>
      <c r="N9677" s="38">
        <f>I9677*(100-$B$4)*(100-$B$5)/10000</f>
        <v>19391.95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13245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13245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13245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13250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13250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13250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35</v>
      </c>
      <c r="E9689" s="7" t="s">
        <v>7899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13250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17640.41</v>
      </c>
      <c r="J9693" s="11"/>
      <c r="K9693" s="7"/>
      <c r="L9693" s="12">
        <v>15</v>
      </c>
      <c r="M9693" s="11"/>
      <c r="N9693" s="38">
        <f>I9693*(100-$B$4)*(100-$B$5)/10000</f>
        <v>17640.41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13245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13245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19332.72</v>
      </c>
      <c r="J9697" s="11"/>
      <c r="K9697" s="7" t="s">
        <v>13245</v>
      </c>
      <c r="L9697" s="12">
        <v>15</v>
      </c>
      <c r="M9697" s="11"/>
      <c r="N9697" s="38">
        <f>I9697*(100-$B$4)*(100-$B$5)/10000</f>
        <v>19332.72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13250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13250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13250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20409.64</v>
      </c>
      <c r="J9701" s="11"/>
      <c r="K9701" s="7" t="s">
        <v>13250</v>
      </c>
      <c r="L9701" s="12">
        <v>30</v>
      </c>
      <c r="M9701" s="11"/>
      <c r="N9701" s="38">
        <f>I9701*(100-$B$4)*(100-$B$5)/10000</f>
        <v>20409.64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17640.41</v>
      </c>
      <c r="J9705" s="11"/>
      <c r="K9705" s="7"/>
      <c r="L9705" s="12">
        <v>15</v>
      </c>
      <c r="M9705" s="11"/>
      <c r="N9705" s="38">
        <f>I9705*(100-$B$4)*(100-$B$5)/10000</f>
        <v>17640.41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13245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13245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13245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19332.72</v>
      </c>
      <c r="J9709" s="11"/>
      <c r="K9709" s="7" t="s">
        <v>13245</v>
      </c>
      <c r="L9709" s="12">
        <v>15</v>
      </c>
      <c r="M9709" s="11"/>
      <c r="N9709" s="38">
        <f>I9709*(100-$B$4)*(100-$B$5)/10000</f>
        <v>19332.72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13250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13250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13250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20409.64</v>
      </c>
      <c r="J9713" s="11"/>
      <c r="K9713" s="7" t="s">
        <v>13250</v>
      </c>
      <c r="L9713" s="12">
        <v>30</v>
      </c>
      <c r="M9713" s="11"/>
      <c r="N9713" s="38">
        <f>I9713*(100-$B$4)*(100-$B$5)/10000</f>
        <v>20409.64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13245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13245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13245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13250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13250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13250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35</v>
      </c>
      <c r="E9725" s="7" t="s">
        <v>9301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13250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18318.89</v>
      </c>
      <c r="J9729" s="11"/>
      <c r="K9729" s="7"/>
      <c r="L9729" s="12">
        <v>15</v>
      </c>
      <c r="M9729" s="11"/>
      <c r="N9729" s="38">
        <f>I9729*(100-$B$4)*(100-$B$5)/10000</f>
        <v>18318.89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13245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13245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20011.18</v>
      </c>
      <c r="J9733" s="11"/>
      <c r="K9733" s="7" t="s">
        <v>13245</v>
      </c>
      <c r="L9733" s="12">
        <v>15</v>
      </c>
      <c r="M9733" s="11"/>
      <c r="N9733" s="38">
        <f>I9733*(100-$B$4)*(100-$B$5)/10000</f>
        <v>20011.18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13250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13250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13250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21088.12</v>
      </c>
      <c r="J9737" s="11"/>
      <c r="K9737" s="7" t="s">
        <v>13250</v>
      </c>
      <c r="L9737" s="12">
        <v>30</v>
      </c>
      <c r="M9737" s="11"/>
      <c r="N9737" s="38">
        <f>I9737*(100-$B$4)*(100-$B$5)/10000</f>
        <v>21088.12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18318.89</v>
      </c>
      <c r="J9741" s="11"/>
      <c r="K9741" s="7"/>
      <c r="L9741" s="12">
        <v>15</v>
      </c>
      <c r="M9741" s="11"/>
      <c r="N9741" s="38">
        <f>I9741*(100-$B$4)*(100-$B$5)/10000</f>
        <v>18318.89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13245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13245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13245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20011.18</v>
      </c>
      <c r="J9745" s="11"/>
      <c r="K9745" s="7" t="s">
        <v>13245</v>
      </c>
      <c r="L9745" s="12">
        <v>15</v>
      </c>
      <c r="M9745" s="11"/>
      <c r="N9745" s="38">
        <f>I9745*(100-$B$4)*(100-$B$5)/10000</f>
        <v>20011.18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13250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13250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13250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21088.12</v>
      </c>
      <c r="J9749" s="11"/>
      <c r="K9749" s="7" t="s">
        <v>13250</v>
      </c>
      <c r="L9749" s="12">
        <v>30</v>
      </c>
      <c r="M9749" s="11"/>
      <c r="N9749" s="38">
        <f>I9749*(100-$B$4)*(100-$B$5)/10000</f>
        <v>21088.12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10966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10966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10966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1506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10966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13245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27491.4</v>
      </c>
      <c r="J9759" s="11"/>
      <c r="K9759" s="7" t="s">
        <v>13245</v>
      </c>
      <c r="L9759" s="12">
        <v>30</v>
      </c>
      <c r="M9759" s="11"/>
      <c r="N9759" s="38">
        <f>I9759*(100-$B$4)*(100-$B$5)/10000</f>
        <v>27491.4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10966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13245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10966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13245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10966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13245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10966</v>
      </c>
      <c r="F9763" s="7" t="s">
        <v>31</v>
      </c>
      <c r="G9763" s="8">
        <v>3.5</v>
      </c>
      <c r="H9763" s="9">
        <v>1.12E-2</v>
      </c>
      <c r="I9763" s="10">
        <v>20689.650000000001</v>
      </c>
      <c r="J9763" s="11"/>
      <c r="K9763" s="7" t="s">
        <v>13245</v>
      </c>
      <c r="L9763" s="12">
        <v>15</v>
      </c>
      <c r="M9763" s="11"/>
      <c r="N9763" s="38">
        <f>I9763*(100-$B$4)*(100-$B$5)/10000</f>
        <v>20689.650000000001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1506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13245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27491.4</v>
      </c>
      <c r="J9765" s="11"/>
      <c r="K9765" s="7" t="s">
        <v>13245</v>
      </c>
      <c r="L9765" s="12">
        <v>30</v>
      </c>
      <c r="M9765" s="11"/>
      <c r="N9765" s="38">
        <f>I9765*(100-$B$4)*(100-$B$5)/10000</f>
        <v>27491.4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29874.66</v>
      </c>
      <c r="J9766" s="11"/>
      <c r="K9766" s="7" t="s">
        <v>13250</v>
      </c>
      <c r="L9766" s="12">
        <v>30</v>
      </c>
      <c r="M9766" s="11"/>
      <c r="N9766" s="38">
        <f>I9766*(100-$B$4)*(100-$B$5)/10000</f>
        <v>29874.66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13250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13250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10966</v>
      </c>
      <c r="F9769" s="7" t="s">
        <v>31</v>
      </c>
      <c r="G9769" s="8">
        <v>3.5</v>
      </c>
      <c r="H9769" s="9">
        <v>1.12E-2</v>
      </c>
      <c r="I9769" s="10">
        <v>23072.89</v>
      </c>
      <c r="J9769" s="11"/>
      <c r="K9769" s="7" t="s">
        <v>13250</v>
      </c>
      <c r="L9769" s="12">
        <v>30</v>
      </c>
      <c r="M9769" s="11"/>
      <c r="N9769" s="38">
        <f>I9769*(100-$B$4)*(100-$B$5)/10000</f>
        <v>23072.89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10966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13250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13250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10966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13250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35</v>
      </c>
      <c r="E9773" s="7" t="s">
        <v>10966</v>
      </c>
      <c r="F9773" s="7" t="s">
        <v>31</v>
      </c>
      <c r="G9773" s="8">
        <v>3.5</v>
      </c>
      <c r="H9773" s="9">
        <v>1.12E-2</v>
      </c>
      <c r="I9773" s="10">
        <v>23072.89</v>
      </c>
      <c r="J9773" s="11"/>
      <c r="K9773" s="7" t="s">
        <v>13250</v>
      </c>
      <c r="L9773" s="12">
        <v>30</v>
      </c>
      <c r="M9773" s="11"/>
      <c r="N9773" s="38">
        <f>I9773*(100-$B$4)*(100-$B$5)/10000</f>
        <v>23072.89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15616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15616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15616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15616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9863</v>
      </c>
      <c r="F9782" s="7" t="s">
        <v>31</v>
      </c>
      <c r="G9782" s="8">
        <v>5.8</v>
      </c>
      <c r="H9782" s="9">
        <v>1.8790000000000001E-2</v>
      </c>
      <c r="I9782" s="10">
        <v>27491.4</v>
      </c>
      <c r="J9782" s="11"/>
      <c r="K9782" s="7" t="s">
        <v>13245</v>
      </c>
      <c r="L9782" s="12">
        <v>30</v>
      </c>
      <c r="M9782" s="11"/>
      <c r="N9782" s="38">
        <f>I9782*(100-$B$4)*(100-$B$5)/10000</f>
        <v>27491.4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15616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13245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15616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13245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15616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13245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9863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13245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13245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13245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15616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13245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13250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9863</v>
      </c>
      <c r="F9791" s="7" t="s">
        <v>31</v>
      </c>
      <c r="G9791" s="8">
        <v>5.8</v>
      </c>
      <c r="H9791" s="9">
        <v>1.8790000000000001E-2</v>
      </c>
      <c r="I9791" s="10">
        <v>29874.66</v>
      </c>
      <c r="J9791" s="11"/>
      <c r="K9791" s="7" t="s">
        <v>13250</v>
      </c>
      <c r="L9791" s="12">
        <v>30</v>
      </c>
      <c r="M9791" s="11"/>
      <c r="N9791" s="38">
        <f>I9791*(100-$B$4)*(100-$B$5)/10000</f>
        <v>29874.66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15616</v>
      </c>
      <c r="F9792" s="7" t="s">
        <v>31</v>
      </c>
      <c r="G9792" s="8">
        <v>3.5</v>
      </c>
      <c r="H9792" s="9">
        <v>1.12E-2</v>
      </c>
      <c r="I9792" s="10">
        <v>23356.31</v>
      </c>
      <c r="J9792" s="11"/>
      <c r="K9792" s="7" t="s">
        <v>13250</v>
      </c>
      <c r="L9792" s="12">
        <v>30</v>
      </c>
      <c r="M9792" s="11"/>
      <c r="N9792" s="38">
        <f>I9792*(100-$B$4)*(100-$B$5)/10000</f>
        <v>23356.31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15616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13250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13250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15616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13250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13250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29</v>
      </c>
      <c r="E9797" s="7" t="s">
        <v>15616</v>
      </c>
      <c r="F9797" s="7" t="s">
        <v>31</v>
      </c>
      <c r="G9797" s="8">
        <v>3.5</v>
      </c>
      <c r="H9797" s="9">
        <v>1.12E-2</v>
      </c>
      <c r="I9797" s="10">
        <v>23072.89</v>
      </c>
      <c r="J9797" s="11"/>
      <c r="K9797" s="7" t="s">
        <v>13250</v>
      </c>
      <c r="L9797" s="12">
        <v>30</v>
      </c>
      <c r="M9797" s="11"/>
      <c r="N9797" s="38">
        <f>I9797*(100-$B$4)*(100-$B$5)/10000</f>
        <v>23072.89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9863</v>
      </c>
      <c r="F9798" s="7" t="s">
        <v>31</v>
      </c>
      <c r="G9798" s="8">
        <v>5.8</v>
      </c>
      <c r="H9798" s="9">
        <v>1.8790000000000001E-2</v>
      </c>
      <c r="I9798" s="10">
        <v>25799.09</v>
      </c>
      <c r="J9798" s="11"/>
      <c r="K9798" s="7"/>
      <c r="L9798" s="12">
        <v>15</v>
      </c>
      <c r="M9798" s="11"/>
      <c r="N9798" s="38">
        <f>I9798*(100-$B$4)*(100-$B$5)/10000</f>
        <v>25799.09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15616</v>
      </c>
      <c r="F9799" s="7" t="s">
        <v>31</v>
      </c>
      <c r="G9799" s="8">
        <v>3.5</v>
      </c>
      <c r="H9799" s="9">
        <v>1.12E-2</v>
      </c>
      <c r="I9799" s="10">
        <v>18997.32</v>
      </c>
      <c r="J9799" s="11"/>
      <c r="K9799" s="7"/>
      <c r="L9799" s="12">
        <v>15</v>
      </c>
      <c r="M9799" s="11"/>
      <c r="N9799" s="38">
        <f>I9799*(100-$B$4)*(100-$B$5)/10000</f>
        <v>18997.32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15616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15616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15616</v>
      </c>
      <c r="F9803" s="7" t="s">
        <v>31</v>
      </c>
      <c r="G9803" s="8">
        <v>3.5</v>
      </c>
      <c r="H9803" s="9">
        <v>1.12E-2</v>
      </c>
      <c r="I9803" s="10">
        <v>18997.32</v>
      </c>
      <c r="J9803" s="11"/>
      <c r="K9803" s="7"/>
      <c r="L9803" s="12">
        <v>15</v>
      </c>
      <c r="M9803" s="11"/>
      <c r="N9803" s="38">
        <f>I9803*(100-$B$4)*(100-$B$5)/10000</f>
        <v>18997.32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9863</v>
      </c>
      <c r="F9805" s="7" t="s">
        <v>31</v>
      </c>
      <c r="G9805" s="8">
        <v>5.8</v>
      </c>
      <c r="H9805" s="9">
        <v>1.8790000000000001E-2</v>
      </c>
      <c r="I9805" s="10">
        <v>25799.09</v>
      </c>
      <c r="J9805" s="11"/>
      <c r="K9805" s="7"/>
      <c r="L9805" s="12">
        <v>15</v>
      </c>
      <c r="M9805" s="11"/>
      <c r="N9805" s="38">
        <f>I9805*(100-$B$4)*(100-$B$5)/10000</f>
        <v>25799.09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15616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13245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13245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15616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13245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15616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13245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9863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13245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13245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15616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13245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9863</v>
      </c>
      <c r="F9813" s="7" t="s">
        <v>31</v>
      </c>
      <c r="G9813" s="8">
        <v>5.8</v>
      </c>
      <c r="H9813" s="9">
        <v>1.8790000000000001E-2</v>
      </c>
      <c r="I9813" s="10">
        <v>27491.4</v>
      </c>
      <c r="J9813" s="11"/>
      <c r="K9813" s="7" t="s">
        <v>13245</v>
      </c>
      <c r="L9813" s="12">
        <v>30</v>
      </c>
      <c r="M9813" s="11"/>
      <c r="N9813" s="38">
        <f>I9813*(100-$B$4)*(100-$B$5)/10000</f>
        <v>27491.4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15616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13250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13250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13250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15616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13250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15616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13250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13250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13250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648</v>
      </c>
      <c r="D9821" s="7" t="s">
        <v>61</v>
      </c>
      <c r="E9821" s="7" t="s">
        <v>15616</v>
      </c>
      <c r="F9821" s="7" t="s">
        <v>31</v>
      </c>
      <c r="G9821" s="8">
        <v>3.5</v>
      </c>
      <c r="H9821" s="9">
        <v>1.12E-2</v>
      </c>
      <c r="I9821" s="10">
        <v>23072.89</v>
      </c>
      <c r="J9821" s="11"/>
      <c r="K9821" s="7" t="s">
        <v>13250</v>
      </c>
      <c r="L9821" s="12">
        <v>30</v>
      </c>
      <c r="M9821" s="11"/>
      <c r="N9821" s="38">
        <f>I9821*(100-$B$4)*(100-$B$5)/10000</f>
        <v>23072.89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15681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15681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15681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15681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15681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15681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13245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15681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13245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15681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13245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15681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13250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15681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13250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15681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13250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35</v>
      </c>
      <c r="E9833" s="7" t="s">
        <v>15681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13250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15698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15698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15698</v>
      </c>
      <c r="F9837" s="7" t="s">
        <v>31</v>
      </c>
      <c r="G9837" s="8">
        <v>5.8</v>
      </c>
      <c r="H9837" s="9">
        <v>1.8790000000000001E-2</v>
      </c>
      <c r="I9837" s="10">
        <v>27325.68</v>
      </c>
      <c r="J9837" s="11"/>
      <c r="K9837" s="7"/>
      <c r="L9837" s="12">
        <v>15</v>
      </c>
      <c r="M9837" s="11"/>
      <c r="N9837" s="38">
        <f>I9837*(100-$B$4)*(100-$B$5)/10000</f>
        <v>27325.68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15698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13245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15698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13245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15698</v>
      </c>
      <c r="F9841" s="7" t="s">
        <v>31</v>
      </c>
      <c r="G9841" s="8">
        <v>5.8</v>
      </c>
      <c r="H9841" s="9">
        <v>1.8790000000000001E-2</v>
      </c>
      <c r="I9841" s="10">
        <v>29017.98</v>
      </c>
      <c r="J9841" s="11"/>
      <c r="K9841" s="7" t="s">
        <v>13245</v>
      </c>
      <c r="L9841" s="12">
        <v>30</v>
      </c>
      <c r="M9841" s="11"/>
      <c r="N9841" s="38">
        <f>I9841*(100-$B$4)*(100-$B$5)/10000</f>
        <v>29017.98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13250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15698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13250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15698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13250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29</v>
      </c>
      <c r="E9845" s="7" t="s">
        <v>15698</v>
      </c>
      <c r="F9845" s="7" t="s">
        <v>31</v>
      </c>
      <c r="G9845" s="8">
        <v>5.8</v>
      </c>
      <c r="H9845" s="9">
        <v>1.8790000000000001E-2</v>
      </c>
      <c r="I9845" s="10">
        <v>31710.26</v>
      </c>
      <c r="J9845" s="11"/>
      <c r="K9845" s="7" t="s">
        <v>13250</v>
      </c>
      <c r="L9845" s="12">
        <v>30</v>
      </c>
      <c r="M9845" s="11"/>
      <c r="N9845" s="38">
        <f>I9845*(100-$B$4)*(100-$B$5)/10000</f>
        <v>31710.26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15698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15698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15698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15698</v>
      </c>
      <c r="F9849" s="7" t="s">
        <v>31</v>
      </c>
      <c r="G9849" s="8">
        <v>5.8</v>
      </c>
      <c r="H9849" s="9">
        <v>1.8790000000000001E-2</v>
      </c>
      <c r="I9849" s="10">
        <v>27325.68</v>
      </c>
      <c r="J9849" s="11"/>
      <c r="K9849" s="7"/>
      <c r="L9849" s="12">
        <v>15</v>
      </c>
      <c r="M9849" s="11"/>
      <c r="N9849" s="38">
        <f>I9849*(100-$B$4)*(100-$B$5)/10000</f>
        <v>27325.68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15698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13245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15698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13245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15698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13245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15698</v>
      </c>
      <c r="F9853" s="7" t="s">
        <v>31</v>
      </c>
      <c r="G9853" s="8">
        <v>5.8</v>
      </c>
      <c r="H9853" s="9">
        <v>1.8790000000000001E-2</v>
      </c>
      <c r="I9853" s="10">
        <v>29017.98</v>
      </c>
      <c r="J9853" s="11"/>
      <c r="K9853" s="7" t="s">
        <v>13245</v>
      </c>
      <c r="L9853" s="12">
        <v>30</v>
      </c>
      <c r="M9853" s="11"/>
      <c r="N9853" s="38">
        <f>I9853*(100-$B$4)*(100-$B$5)/10000</f>
        <v>29017.98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15698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13250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15698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13250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15698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13250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7784</v>
      </c>
      <c r="D9857" s="7" t="s">
        <v>61</v>
      </c>
      <c r="E9857" s="7" t="s">
        <v>15698</v>
      </c>
      <c r="F9857" s="7" t="s">
        <v>31</v>
      </c>
      <c r="G9857" s="8">
        <v>5.8</v>
      </c>
      <c r="H9857" s="9">
        <v>1.8790000000000001E-2</v>
      </c>
      <c r="I9857" s="10">
        <v>31710.26</v>
      </c>
      <c r="J9857" s="11"/>
      <c r="K9857" s="7" t="s">
        <v>13250</v>
      </c>
      <c r="L9857" s="12">
        <v>30</v>
      </c>
      <c r="M9857" s="11"/>
      <c r="N9857" s="38">
        <f>I9857*(100-$B$4)*(100-$B$5)/10000</f>
        <v>31710.26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15731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15731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15731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15731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15731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15731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13245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15731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13245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15731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13245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15731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13250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15731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13250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15731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13250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15731</v>
      </c>
      <c r="D9869" s="7" t="s">
        <v>35</v>
      </c>
      <c r="E9869" s="7" t="s">
        <v>12349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13250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15731</v>
      </c>
      <c r="D9870" s="7" t="s">
        <v>29</v>
      </c>
      <c r="E9870" s="7" t="s">
        <v>13451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15731</v>
      </c>
      <c r="D9871" s="7" t="s">
        <v>29</v>
      </c>
      <c r="E9871" s="7" t="s">
        <v>13451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15731</v>
      </c>
      <c r="D9872" s="7" t="s">
        <v>29</v>
      </c>
      <c r="E9872" s="7" t="s">
        <v>13451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15731</v>
      </c>
      <c r="D9873" s="7" t="s">
        <v>29</v>
      </c>
      <c r="E9873" s="7" t="s">
        <v>13451</v>
      </c>
      <c r="F9873" s="7" t="s">
        <v>31</v>
      </c>
      <c r="G9873" s="8">
        <v>5.8</v>
      </c>
      <c r="H9873" s="9">
        <v>1.8790000000000001E-2</v>
      </c>
      <c r="I9873" s="10">
        <v>30378.83</v>
      </c>
      <c r="J9873" s="11"/>
      <c r="K9873" s="7"/>
      <c r="L9873" s="12">
        <v>15</v>
      </c>
      <c r="M9873" s="11"/>
      <c r="N9873" s="38">
        <f>I9873*(100-$B$4)*(100-$B$5)/10000</f>
        <v>30378.83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15731</v>
      </c>
      <c r="D9874" s="7" t="s">
        <v>29</v>
      </c>
      <c r="E9874" s="7" t="s">
        <v>13451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15731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13245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15731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13245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15731</v>
      </c>
      <c r="D9877" s="7" t="s">
        <v>29</v>
      </c>
      <c r="E9877" s="7" t="s">
        <v>13451</v>
      </c>
      <c r="F9877" s="7" t="s">
        <v>31</v>
      </c>
      <c r="G9877" s="8">
        <v>5.8</v>
      </c>
      <c r="H9877" s="9">
        <v>1.8790000000000001E-2</v>
      </c>
      <c r="I9877" s="10">
        <v>32071.119999999999</v>
      </c>
      <c r="J9877" s="11"/>
      <c r="K9877" s="7" t="s">
        <v>13245</v>
      </c>
      <c r="L9877" s="12">
        <v>30</v>
      </c>
      <c r="M9877" s="11"/>
      <c r="N9877" s="38">
        <f>I9877*(100-$B$4)*(100-$B$5)/10000</f>
        <v>32071.119999999999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15731</v>
      </c>
      <c r="D9878" s="7" t="s">
        <v>29</v>
      </c>
      <c r="E9878" s="7" t="s">
        <v>13451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13250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15731</v>
      </c>
      <c r="D9879" s="7" t="s">
        <v>29</v>
      </c>
      <c r="E9879" s="7" t="s">
        <v>13451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13250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15731</v>
      </c>
      <c r="D9880" s="7" t="s">
        <v>29</v>
      </c>
      <c r="E9880" s="7" t="s">
        <v>13451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13250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15731</v>
      </c>
      <c r="D9881" s="7" t="s">
        <v>29</v>
      </c>
      <c r="E9881" s="7" t="s">
        <v>13451</v>
      </c>
      <c r="F9881" s="7" t="s">
        <v>31</v>
      </c>
      <c r="G9881" s="8">
        <v>5.8</v>
      </c>
      <c r="H9881" s="9">
        <v>1.8790000000000001E-2</v>
      </c>
      <c r="I9881" s="10">
        <v>34763.4</v>
      </c>
      <c r="J9881" s="11"/>
      <c r="K9881" s="7" t="s">
        <v>13250</v>
      </c>
      <c r="L9881" s="12">
        <v>30</v>
      </c>
      <c r="M9881" s="11"/>
      <c r="N9881" s="38">
        <f>I9881*(100-$B$4)*(100-$B$5)/10000</f>
        <v>34763.4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15731</v>
      </c>
      <c r="D9882" s="7" t="s">
        <v>61</v>
      </c>
      <c r="E9882" s="7" t="s">
        <v>13451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15731</v>
      </c>
      <c r="D9883" s="7" t="s">
        <v>61</v>
      </c>
      <c r="E9883" s="7" t="s">
        <v>13451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15731</v>
      </c>
      <c r="D9884" s="7" t="s">
        <v>61</v>
      </c>
      <c r="E9884" s="7" t="s">
        <v>13451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15731</v>
      </c>
      <c r="D9885" s="7" t="s">
        <v>61</v>
      </c>
      <c r="E9885" s="7" t="s">
        <v>13451</v>
      </c>
      <c r="F9885" s="7" t="s">
        <v>31</v>
      </c>
      <c r="G9885" s="8">
        <v>5.8</v>
      </c>
      <c r="H9885" s="9">
        <v>1.8790000000000001E-2</v>
      </c>
      <c r="I9885" s="10">
        <v>30378.83</v>
      </c>
      <c r="J9885" s="11"/>
      <c r="K9885" s="7"/>
      <c r="L9885" s="12">
        <v>15</v>
      </c>
      <c r="M9885" s="11"/>
      <c r="N9885" s="38">
        <f>I9885*(100-$B$4)*(100-$B$5)/10000</f>
        <v>30378.83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15731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13245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15731</v>
      </c>
      <c r="D9887" s="7" t="s">
        <v>61</v>
      </c>
      <c r="E9887" s="7" t="s">
        <v>13451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13245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15731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13245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15731</v>
      </c>
      <c r="D9889" s="7" t="s">
        <v>61</v>
      </c>
      <c r="E9889" s="7" t="s">
        <v>13451</v>
      </c>
      <c r="F9889" s="7" t="s">
        <v>31</v>
      </c>
      <c r="G9889" s="8">
        <v>5.8</v>
      </c>
      <c r="H9889" s="9">
        <v>1.8790000000000001E-2</v>
      </c>
      <c r="I9889" s="10">
        <v>32071.119999999999</v>
      </c>
      <c r="J9889" s="11"/>
      <c r="K9889" s="7" t="s">
        <v>13245</v>
      </c>
      <c r="L9889" s="12">
        <v>30</v>
      </c>
      <c r="M9889" s="11"/>
      <c r="N9889" s="38">
        <f>I9889*(100-$B$4)*(100-$B$5)/10000</f>
        <v>32071.119999999999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15731</v>
      </c>
      <c r="D9890" s="7" t="s">
        <v>61</v>
      </c>
      <c r="E9890" s="7" t="s">
        <v>13451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13250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15731</v>
      </c>
      <c r="D9891" s="7" t="s">
        <v>61</v>
      </c>
      <c r="E9891" s="7" t="s">
        <v>13451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13250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15731</v>
      </c>
      <c r="D9892" s="7" t="s">
        <v>61</v>
      </c>
      <c r="E9892" s="7" t="s">
        <v>13451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13250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15731</v>
      </c>
      <c r="D9893" s="7" t="s">
        <v>61</v>
      </c>
      <c r="E9893" s="7" t="s">
        <v>13451</v>
      </c>
      <c r="F9893" s="7" t="s">
        <v>31</v>
      </c>
      <c r="G9893" s="8">
        <v>5.8</v>
      </c>
      <c r="H9893" s="9">
        <v>1.8790000000000001E-2</v>
      </c>
      <c r="I9893" s="10">
        <v>34763.4</v>
      </c>
      <c r="J9893" s="11"/>
      <c r="K9893" s="7" t="s">
        <v>13250</v>
      </c>
      <c r="L9893" s="12">
        <v>30</v>
      </c>
      <c r="M9893" s="11"/>
      <c r="N9893" s="38">
        <f>I9893*(100-$B$4)*(100-$B$5)/10000</f>
        <v>34763.4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15780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15780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15780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15780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15780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15780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13245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15780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13245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15780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13245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15780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13250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15780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13250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15780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13250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35</v>
      </c>
      <c r="E9905" s="7" t="s">
        <v>15780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13250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31905.37</v>
      </c>
      <c r="J9909" s="11"/>
      <c r="K9909" s="7"/>
      <c r="L9909" s="12">
        <v>15</v>
      </c>
      <c r="M9909" s="11"/>
      <c r="N9909" s="38">
        <f>I9909*(100-$B$4)*(100-$B$5)/10000</f>
        <v>31905.37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13245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13245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33597.67</v>
      </c>
      <c r="J9913" s="11"/>
      <c r="K9913" s="7" t="s">
        <v>13245</v>
      </c>
      <c r="L9913" s="12">
        <v>30</v>
      </c>
      <c r="M9913" s="11"/>
      <c r="N9913" s="38">
        <f>I9913*(100-$B$4)*(100-$B$5)/10000</f>
        <v>33597.67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13250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13250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13250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29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36289.97</v>
      </c>
      <c r="J9917" s="11"/>
      <c r="K9917" s="7" t="s">
        <v>13250</v>
      </c>
      <c r="L9917" s="12">
        <v>30</v>
      </c>
      <c r="M9917" s="11"/>
      <c r="N9917" s="38">
        <f>I9917*(100-$B$4)*(100-$B$5)/10000</f>
        <v>36289.97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31905.37</v>
      </c>
      <c r="J9921" s="11"/>
      <c r="K9921" s="7"/>
      <c r="L9921" s="12">
        <v>15</v>
      </c>
      <c r="M9921" s="11"/>
      <c r="N9921" s="38">
        <f>I9921*(100-$B$4)*(100-$B$5)/10000</f>
        <v>31905.37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13245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13245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13245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33597.67</v>
      </c>
      <c r="J9925" s="11"/>
      <c r="K9925" s="7" t="s">
        <v>13245</v>
      </c>
      <c r="L9925" s="12">
        <v>30</v>
      </c>
      <c r="M9925" s="11"/>
      <c r="N9925" s="38">
        <f>I9925*(100-$B$4)*(100-$B$5)/10000</f>
        <v>33597.67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13250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13250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13250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19859</v>
      </c>
      <c r="B9929" s="7" t="s">
        <v>19860</v>
      </c>
      <c r="C9929" s="7" t="s">
        <v>12361</v>
      </c>
      <c r="D9929" s="7" t="s">
        <v>61</v>
      </c>
      <c r="E9929" s="7" t="s">
        <v>9945</v>
      </c>
      <c r="F9929" s="7" t="s">
        <v>31</v>
      </c>
      <c r="G9929" s="8">
        <v>5.8</v>
      </c>
      <c r="H9929" s="9">
        <v>1.8790000000000001E-2</v>
      </c>
      <c r="I9929" s="10">
        <v>36289.97</v>
      </c>
      <c r="J9929" s="11"/>
      <c r="K9929" s="7" t="s">
        <v>13250</v>
      </c>
      <c r="L9929" s="12">
        <v>30</v>
      </c>
      <c r="M9929" s="11"/>
      <c r="N9929" s="38">
        <f>I9929*(100-$B$4)*(100-$B$5)/10000</f>
        <v>36289.97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11.1" customHeight="1" outlineLevel="3" x14ac:dyDescent="0.2">
      <c r="A9930" s="29" t="s">
        <v>19861</v>
      </c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9"/>
      <c r="N9930" s="36"/>
      <c r="O9930" s="36"/>
      <c r="P9930" s="36"/>
      <c r="Q9930" s="36"/>
    </row>
    <row r="9931" spans="1:17" ht="11.1" customHeight="1" outlineLevel="4" x14ac:dyDescent="0.2">
      <c r="A9931" s="30" t="s">
        <v>19862</v>
      </c>
      <c r="B9931" s="30"/>
      <c r="C9931" s="30"/>
      <c r="D9931" s="30"/>
      <c r="E9931" s="30"/>
      <c r="F9931" s="30"/>
      <c r="G9931" s="30"/>
      <c r="H9931" s="30"/>
      <c r="I9931" s="30"/>
      <c r="J9931" s="30"/>
      <c r="K9931" s="30"/>
      <c r="L9931" s="30"/>
      <c r="M9931" s="30"/>
      <c r="N9931" s="37"/>
      <c r="O9931" s="37"/>
      <c r="P9931" s="37"/>
      <c r="Q9931" s="37"/>
    </row>
    <row r="9932" spans="1:17" ht="23.1" customHeight="1" outlineLevel="5" x14ac:dyDescent="0.2">
      <c r="A9932" s="6" t="s">
        <v>19863</v>
      </c>
      <c r="B9932" s="7" t="s">
        <v>19864</v>
      </c>
      <c r="C9932" s="7" t="s">
        <v>47</v>
      </c>
      <c r="D9932" s="7" t="s">
        <v>29</v>
      </c>
      <c r="E9932" s="7" t="s">
        <v>19865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47</v>
      </c>
      <c r="D9933" s="7" t="s">
        <v>61</v>
      </c>
      <c r="E9933" s="7" t="s">
        <v>19865</v>
      </c>
      <c r="F9933" s="7" t="s">
        <v>31</v>
      </c>
      <c r="G9933" s="8">
        <v>4.5250000000000004</v>
      </c>
      <c r="H9933" s="9">
        <v>1.3350000000000001E-2</v>
      </c>
      <c r="I9933" s="10">
        <v>14688.36</v>
      </c>
      <c r="J9933" s="11"/>
      <c r="K9933" s="7"/>
      <c r="L9933" s="12">
        <v>15</v>
      </c>
      <c r="M9933" s="11"/>
      <c r="N9933" s="38">
        <f>I9933*(100-$B$4)*(100-$B$5)/10000</f>
        <v>14688.36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19868</v>
      </c>
      <c r="B9934" s="7" t="s">
        <v>19869</v>
      </c>
      <c r="C9934" s="7" t="s">
        <v>648</v>
      </c>
      <c r="D9934" s="7" t="s">
        <v>29</v>
      </c>
      <c r="E9934" s="7" t="s">
        <v>19870</v>
      </c>
      <c r="F9934" s="7" t="s">
        <v>31</v>
      </c>
      <c r="G9934" s="8">
        <v>4.5250000000000004</v>
      </c>
      <c r="H9934" s="9">
        <v>1.3350000000000001E-2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648</v>
      </c>
      <c r="D9935" s="7" t="s">
        <v>61</v>
      </c>
      <c r="E9935" s="7" t="s">
        <v>19870</v>
      </c>
      <c r="F9935" s="7" t="s">
        <v>31</v>
      </c>
      <c r="G9935" s="8">
        <v>4.5250000000000004</v>
      </c>
      <c r="H9935" s="9">
        <v>1.1132E-2</v>
      </c>
      <c r="I9935" s="10">
        <v>16996.52</v>
      </c>
      <c r="J9935" s="11"/>
      <c r="K9935" s="7"/>
      <c r="L9935" s="12">
        <v>15</v>
      </c>
      <c r="M9935" s="11"/>
      <c r="N9935" s="38">
        <f>I9935*(100-$B$4)*(100-$B$5)/10000</f>
        <v>16996.52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29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7998</v>
      </c>
      <c r="D9937" s="7" t="s">
        <v>61</v>
      </c>
      <c r="E9937" s="7" t="s">
        <v>655</v>
      </c>
      <c r="F9937" s="7" t="s">
        <v>31</v>
      </c>
      <c r="G9937" s="8">
        <v>4.5250000000000004</v>
      </c>
      <c r="H9937" s="9">
        <v>1.3350000000000001E-2</v>
      </c>
      <c r="I9937" s="10">
        <v>19724.34</v>
      </c>
      <c r="J9937" s="11"/>
      <c r="K9937" s="7"/>
      <c r="L9937" s="12">
        <v>15</v>
      </c>
      <c r="M9937" s="11"/>
      <c r="N9937" s="38">
        <f>I9937*(100-$B$4)*(100-$B$5)/10000</f>
        <v>19724.34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19877</v>
      </c>
      <c r="B9938" s="7" t="s">
        <v>19878</v>
      </c>
      <c r="C9938" s="7" t="s">
        <v>654</v>
      </c>
      <c r="D9938" s="7" t="s">
        <v>29</v>
      </c>
      <c r="E9938" s="7" t="s">
        <v>19879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654</v>
      </c>
      <c r="D9939" s="7" t="s">
        <v>61</v>
      </c>
      <c r="E9939" s="7" t="s">
        <v>19879</v>
      </c>
      <c r="F9939" s="7" t="s">
        <v>31</v>
      </c>
      <c r="G9939" s="8">
        <v>4.8499999999999996</v>
      </c>
      <c r="H9939" s="9">
        <v>1.6698999999999999E-2</v>
      </c>
      <c r="I9939" s="10">
        <v>22242.34</v>
      </c>
      <c r="J9939" s="11"/>
      <c r="K9939" s="7"/>
      <c r="L9939" s="12">
        <v>15</v>
      </c>
      <c r="M9939" s="11"/>
      <c r="N9939" s="38">
        <f>I9939*(100-$B$4)*(100-$B$5)/10000</f>
        <v>22242.34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3.1" customHeight="1" outlineLevel="5" x14ac:dyDescent="0.2">
      <c r="A9940" s="6" t="s">
        <v>19882</v>
      </c>
      <c r="B9940" s="7" t="s">
        <v>19883</v>
      </c>
      <c r="C9940" s="7" t="s">
        <v>9877</v>
      </c>
      <c r="D9940" s="7" t="s">
        <v>29</v>
      </c>
      <c r="E9940" s="7" t="s">
        <v>19884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19885</v>
      </c>
      <c r="B9941" s="7" t="s">
        <v>19886</v>
      </c>
      <c r="C9941" s="7" t="s">
        <v>9877</v>
      </c>
      <c r="D9941" s="7" t="s">
        <v>61</v>
      </c>
      <c r="E9941" s="7" t="s">
        <v>19884</v>
      </c>
      <c r="F9941" s="7" t="s">
        <v>31</v>
      </c>
      <c r="G9941" s="8">
        <v>4.8499999999999996</v>
      </c>
      <c r="H9941" s="9">
        <v>1.6698999999999999E-2</v>
      </c>
      <c r="I9941" s="10">
        <v>24340.67</v>
      </c>
      <c r="J9941" s="11"/>
      <c r="K9941" s="7"/>
      <c r="L9941" s="12">
        <v>15</v>
      </c>
      <c r="M9941" s="11"/>
      <c r="N9941" s="38">
        <f>I9941*(100-$B$4)*(100-$B$5)/10000</f>
        <v>24340.67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19887</v>
      </c>
      <c r="B9942" s="7" t="s">
        <v>19888</v>
      </c>
      <c r="C9942" s="7" t="s">
        <v>13087</v>
      </c>
      <c r="D9942" s="7" t="s">
        <v>29</v>
      </c>
      <c r="E9942" s="7" t="s">
        <v>19889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13087</v>
      </c>
      <c r="D9943" s="7" t="s">
        <v>61</v>
      </c>
      <c r="E9943" s="7" t="s">
        <v>19889</v>
      </c>
      <c r="F9943" s="7" t="s">
        <v>31</v>
      </c>
      <c r="G9943" s="8">
        <v>6.25</v>
      </c>
      <c r="H9943" s="9">
        <v>2.1714000000000001E-2</v>
      </c>
      <c r="I9943" s="10">
        <v>27278.35</v>
      </c>
      <c r="J9943" s="11"/>
      <c r="K9943" s="7"/>
      <c r="L9943" s="12">
        <v>15</v>
      </c>
      <c r="M9943" s="11"/>
      <c r="N9943" s="38">
        <f>I9943*(100-$B$4)*(100-$B$5)/10000</f>
        <v>27278.35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19892</v>
      </c>
      <c r="B9944" s="7" t="s">
        <v>19893</v>
      </c>
      <c r="C9944" s="7" t="s">
        <v>13504</v>
      </c>
      <c r="D9944" s="7" t="s">
        <v>29</v>
      </c>
      <c r="E9944" s="7" t="s">
        <v>19894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13504</v>
      </c>
      <c r="D9945" s="7" t="s">
        <v>61</v>
      </c>
      <c r="E9945" s="7" t="s">
        <v>19894</v>
      </c>
      <c r="F9945" s="7" t="s">
        <v>31</v>
      </c>
      <c r="G9945" s="8">
        <v>6.25</v>
      </c>
      <c r="H9945" s="9">
        <v>2.1714000000000001E-2</v>
      </c>
      <c r="I9945" s="10">
        <v>29376.69</v>
      </c>
      <c r="J9945" s="11"/>
      <c r="K9945" s="7"/>
      <c r="L9945" s="12">
        <v>15</v>
      </c>
      <c r="M9945" s="11"/>
      <c r="N9945" s="38">
        <f>I9945*(100-$B$4)*(100-$B$5)/10000</f>
        <v>29376.69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29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254</v>
      </c>
      <c r="D9947" s="7" t="s">
        <v>61</v>
      </c>
      <c r="E9947" s="7" t="s">
        <v>10326</v>
      </c>
      <c r="F9947" s="7" t="s">
        <v>31</v>
      </c>
      <c r="G9947" s="8">
        <v>6.25</v>
      </c>
      <c r="H9947" s="9">
        <v>2.1714000000000001E-2</v>
      </c>
      <c r="I9947" s="10">
        <v>32524.19</v>
      </c>
      <c r="J9947" s="11"/>
      <c r="K9947" s="7"/>
      <c r="L9947" s="12">
        <v>15</v>
      </c>
      <c r="M9947" s="11"/>
      <c r="N9947" s="38">
        <f>I9947*(100-$B$4)*(100-$B$5)/10000</f>
        <v>32524.19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10398</v>
      </c>
      <c r="D9948" s="7" t="s">
        <v>29</v>
      </c>
      <c r="E9948" s="7" t="s">
        <v>19903</v>
      </c>
      <c r="F9948" s="7" t="s">
        <v>31</v>
      </c>
      <c r="G9948" s="8">
        <v>6.25</v>
      </c>
      <c r="H9948" s="9">
        <v>2.1714000000000001E-2</v>
      </c>
      <c r="I9948" s="10">
        <v>40418.660000000003</v>
      </c>
      <c r="J9948" s="11"/>
      <c r="K9948" s="7"/>
      <c r="L9948" s="12">
        <v>15</v>
      </c>
      <c r="M9948" s="11"/>
      <c r="N9948" s="38">
        <f>I9948*(100-$B$4)*(100-$B$5)/10000</f>
        <v>40418.660000000003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29</v>
      </c>
      <c r="E9949" s="7" t="s">
        <v>19903</v>
      </c>
      <c r="F9949" s="7" t="s">
        <v>31</v>
      </c>
      <c r="G9949" s="8">
        <v>6.25</v>
      </c>
      <c r="H9949" s="9">
        <v>2.1714000000000001E-2</v>
      </c>
      <c r="I9949" s="10">
        <v>43495.58</v>
      </c>
      <c r="J9949" s="11"/>
      <c r="K9949" s="7" t="s">
        <v>705</v>
      </c>
      <c r="L9949" s="12">
        <v>30</v>
      </c>
      <c r="M9949" s="11"/>
      <c r="N9949" s="38">
        <f>I9949*(100-$B$4)*(100-$B$5)/10000</f>
        <v>43495.58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19903</v>
      </c>
      <c r="F9950" s="7" t="s">
        <v>31</v>
      </c>
      <c r="G9950" s="8">
        <v>6.25</v>
      </c>
      <c r="H9950" s="9">
        <v>2.1714000000000001E-2</v>
      </c>
      <c r="I9950" s="10">
        <v>40418.660000000003</v>
      </c>
      <c r="J9950" s="11"/>
      <c r="K9950" s="7"/>
      <c r="L9950" s="12">
        <v>15</v>
      </c>
      <c r="M9950" s="11"/>
      <c r="N9950" s="38">
        <f>I9950*(100-$B$4)*(100-$B$5)/10000</f>
        <v>40418.660000000003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19908</v>
      </c>
      <c r="B9951" s="7" t="s">
        <v>19909</v>
      </c>
      <c r="C9951" s="7" t="s">
        <v>10398</v>
      </c>
      <c r="D9951" s="7" t="s">
        <v>61</v>
      </c>
      <c r="E9951" s="7" t="s">
        <v>19903</v>
      </c>
      <c r="F9951" s="7" t="s">
        <v>31</v>
      </c>
      <c r="G9951" s="8">
        <v>6.25</v>
      </c>
      <c r="H9951" s="9">
        <v>2.1714000000000001E-2</v>
      </c>
      <c r="I9951" s="10">
        <v>43495.58</v>
      </c>
      <c r="J9951" s="11"/>
      <c r="K9951" s="7" t="s">
        <v>705</v>
      </c>
      <c r="L9951" s="12">
        <v>30</v>
      </c>
      <c r="M9951" s="11"/>
      <c r="N9951" s="38">
        <f>I9951*(100-$B$4)*(100-$B$5)/10000</f>
        <v>43495.58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44489.42</v>
      </c>
      <c r="J9952" s="11"/>
      <c r="K9952" s="7"/>
      <c r="L9952" s="12">
        <v>15</v>
      </c>
      <c r="M9952" s="11"/>
      <c r="N9952" s="38">
        <f>I9952*(100-$B$4)*(100-$B$5)/10000</f>
        <v>44489.42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29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47566.35</v>
      </c>
      <c r="J9953" s="11"/>
      <c r="K9953" s="7" t="s">
        <v>705</v>
      </c>
      <c r="L9953" s="12">
        <v>30</v>
      </c>
      <c r="M9953" s="11"/>
      <c r="N9953" s="38">
        <f>I9953*(100-$B$4)*(100-$B$5)/10000</f>
        <v>47566.35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44489.42</v>
      </c>
      <c r="J9954" s="11"/>
      <c r="K9954" s="7"/>
      <c r="L9954" s="12">
        <v>15</v>
      </c>
      <c r="M9954" s="11"/>
      <c r="N9954" s="38">
        <f>I9954*(100-$B$4)*(100-$B$5)/10000</f>
        <v>44489.42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19916</v>
      </c>
      <c r="B9955" s="7" t="s">
        <v>19917</v>
      </c>
      <c r="C9955" s="7" t="s">
        <v>261</v>
      </c>
      <c r="D9955" s="7" t="s">
        <v>61</v>
      </c>
      <c r="E9955" s="7" t="s">
        <v>10476</v>
      </c>
      <c r="F9955" s="7" t="s">
        <v>31</v>
      </c>
      <c r="G9955" s="8">
        <v>6.25</v>
      </c>
      <c r="H9955" s="9">
        <v>2.1714000000000001E-2</v>
      </c>
      <c r="I9955" s="10">
        <v>47566.35</v>
      </c>
      <c r="J9955" s="11"/>
      <c r="K9955" s="7" t="s">
        <v>705</v>
      </c>
      <c r="L9955" s="12">
        <v>30</v>
      </c>
      <c r="M9955" s="11"/>
      <c r="N9955" s="38">
        <f>I9955*(100-$B$4)*(100-$B$5)/10000</f>
        <v>47566.35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11.1" customHeight="1" outlineLevel="4" x14ac:dyDescent="0.2">
      <c r="A9956" s="30" t="s">
        <v>19918</v>
      </c>
      <c r="B9956" s="30"/>
      <c r="C9956" s="30"/>
      <c r="D9956" s="30"/>
      <c r="E9956" s="30"/>
      <c r="F9956" s="30"/>
      <c r="G9956" s="30"/>
      <c r="H9956" s="30"/>
      <c r="I9956" s="30"/>
      <c r="J9956" s="30"/>
      <c r="K9956" s="30"/>
      <c r="L9956" s="30"/>
      <c r="M9956" s="30"/>
      <c r="N9956" s="37"/>
      <c r="O9956" s="37"/>
      <c r="P9956" s="37"/>
      <c r="Q9956" s="37"/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29</v>
      </c>
      <c r="E9957" s="7" t="s">
        <v>19865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2">
        <v>4</v>
      </c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47</v>
      </c>
      <c r="D9958" s="7" t="s">
        <v>61</v>
      </c>
      <c r="E9958" s="7" t="s">
        <v>19865</v>
      </c>
      <c r="F9958" s="7" t="s">
        <v>31</v>
      </c>
      <c r="G9958" s="8">
        <v>4.5250000000000004</v>
      </c>
      <c r="H9958" s="9">
        <v>1.3350000000000001E-2</v>
      </c>
      <c r="I9958" s="10">
        <v>14688.36</v>
      </c>
      <c r="J9958" s="11"/>
      <c r="K9958" s="7"/>
      <c r="L9958" s="12">
        <v>15</v>
      </c>
      <c r="M9958" s="11"/>
      <c r="N9958" s="38">
        <f>I9958*(100-$B$4)*(100-$B$5)/10000</f>
        <v>14688.36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29</v>
      </c>
      <c r="E9959" s="7" t="s">
        <v>19870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648</v>
      </c>
      <c r="D9960" s="7" t="s">
        <v>61</v>
      </c>
      <c r="E9960" s="7" t="s">
        <v>19870</v>
      </c>
      <c r="F9960" s="7" t="s">
        <v>31</v>
      </c>
      <c r="G9960" s="8">
        <v>4.5250000000000004</v>
      </c>
      <c r="H9960" s="9">
        <v>1.3350000000000001E-2</v>
      </c>
      <c r="I9960" s="10">
        <v>16996.52</v>
      </c>
      <c r="J9960" s="11"/>
      <c r="K9960" s="7"/>
      <c r="L9960" s="12">
        <v>15</v>
      </c>
      <c r="M9960" s="11"/>
      <c r="N9960" s="38">
        <f>I9960*(100-$B$4)*(100-$B$5)/10000</f>
        <v>16996.52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29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7998</v>
      </c>
      <c r="D9962" s="7" t="s">
        <v>61</v>
      </c>
      <c r="E9962" s="7" t="s">
        <v>655</v>
      </c>
      <c r="F9962" s="7" t="s">
        <v>31</v>
      </c>
      <c r="G9962" s="8">
        <v>4.5250000000000004</v>
      </c>
      <c r="H9962" s="9">
        <v>1.3350000000000001E-2</v>
      </c>
      <c r="I9962" s="10">
        <v>19724.34</v>
      </c>
      <c r="J9962" s="11"/>
      <c r="K9962" s="7"/>
      <c r="L9962" s="12">
        <v>15</v>
      </c>
      <c r="M9962" s="11"/>
      <c r="N9962" s="38">
        <f>I9962*(100-$B$4)*(100-$B$5)/10000</f>
        <v>19724.34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29</v>
      </c>
      <c r="E9963" s="7" t="s">
        <v>19879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23.1" customHeight="1" outlineLevel="5" x14ac:dyDescent="0.2">
      <c r="A9964" s="6" t="s">
        <v>19933</v>
      </c>
      <c r="B9964" s="7" t="s">
        <v>19934</v>
      </c>
      <c r="C9964" s="7" t="s">
        <v>654</v>
      </c>
      <c r="D9964" s="7" t="s">
        <v>61</v>
      </c>
      <c r="E9964" s="7" t="s">
        <v>19879</v>
      </c>
      <c r="F9964" s="7" t="s">
        <v>31</v>
      </c>
      <c r="G9964" s="8">
        <v>4.8499999999999996</v>
      </c>
      <c r="H9964" s="9">
        <v>1.6698999999999999E-2</v>
      </c>
      <c r="I9964" s="10">
        <v>22242.34</v>
      </c>
      <c r="J9964" s="11"/>
      <c r="K9964" s="7"/>
      <c r="L9964" s="12">
        <v>15</v>
      </c>
      <c r="M9964" s="11"/>
      <c r="N9964" s="38">
        <f>I9964*(100-$B$4)*(100-$B$5)/10000</f>
        <v>22242.34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29</v>
      </c>
      <c r="E9965" s="7" t="s">
        <v>19884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9877</v>
      </c>
      <c r="D9966" s="7" t="s">
        <v>61</v>
      </c>
      <c r="E9966" s="7" t="s">
        <v>19884</v>
      </c>
      <c r="F9966" s="7" t="s">
        <v>31</v>
      </c>
      <c r="G9966" s="8">
        <v>4.8499999999999996</v>
      </c>
      <c r="H9966" s="9">
        <v>1.6698999999999999E-2</v>
      </c>
      <c r="I9966" s="10">
        <v>24340.67</v>
      </c>
      <c r="J9966" s="11"/>
      <c r="K9966" s="7"/>
      <c r="L9966" s="12">
        <v>15</v>
      </c>
      <c r="M9966" s="11"/>
      <c r="N9966" s="38">
        <f>I9966*(100-$B$4)*(100-$B$5)/10000</f>
        <v>24340.67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29</v>
      </c>
      <c r="E9967" s="7" t="s">
        <v>19889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13087</v>
      </c>
      <c r="D9968" s="7" t="s">
        <v>61</v>
      </c>
      <c r="E9968" s="7" t="s">
        <v>19889</v>
      </c>
      <c r="F9968" s="7" t="s">
        <v>31</v>
      </c>
      <c r="G9968" s="8">
        <v>6.25</v>
      </c>
      <c r="H9968" s="9">
        <v>2.1714000000000001E-2</v>
      </c>
      <c r="I9968" s="10">
        <v>27278.35</v>
      </c>
      <c r="J9968" s="11"/>
      <c r="K9968" s="7"/>
      <c r="L9968" s="12">
        <v>15</v>
      </c>
      <c r="M9968" s="11"/>
      <c r="N9968" s="38">
        <f>I9968*(100-$B$4)*(100-$B$5)/10000</f>
        <v>27278.35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13504</v>
      </c>
      <c r="D9969" s="7" t="s">
        <v>29</v>
      </c>
      <c r="E9969" s="7" t="s">
        <v>19894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13504</v>
      </c>
      <c r="D9970" s="7" t="s">
        <v>61</v>
      </c>
      <c r="E9970" s="7" t="s">
        <v>19894</v>
      </c>
      <c r="F9970" s="7" t="s">
        <v>31</v>
      </c>
      <c r="G9970" s="8">
        <v>6.25</v>
      </c>
      <c r="H9970" s="9">
        <v>2.1714000000000001E-2</v>
      </c>
      <c r="I9970" s="10">
        <v>29376.69</v>
      </c>
      <c r="J9970" s="11"/>
      <c r="K9970" s="7"/>
      <c r="L9970" s="12">
        <v>15</v>
      </c>
      <c r="M9970" s="11"/>
      <c r="N9970" s="38">
        <f>I9970*(100-$B$4)*(100-$B$5)/10000</f>
        <v>29376.69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29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1"/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254</v>
      </c>
      <c r="D9972" s="7" t="s">
        <v>61</v>
      </c>
      <c r="E9972" s="7" t="s">
        <v>10326</v>
      </c>
      <c r="F9972" s="7" t="s">
        <v>31</v>
      </c>
      <c r="G9972" s="8">
        <v>6.25</v>
      </c>
      <c r="H9972" s="9">
        <v>2.1714000000000001E-2</v>
      </c>
      <c r="I9972" s="10">
        <v>32524.19</v>
      </c>
      <c r="J9972" s="12">
        <v>3</v>
      </c>
      <c r="K9972" s="7"/>
      <c r="L9972" s="12">
        <v>15</v>
      </c>
      <c r="M9972" s="11"/>
      <c r="N9972" s="38">
        <f>I9972*(100-$B$4)*(100-$B$5)/10000</f>
        <v>32524.19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19903</v>
      </c>
      <c r="F9973" s="7" t="s">
        <v>31</v>
      </c>
      <c r="G9973" s="8">
        <v>6.25</v>
      </c>
      <c r="H9973" s="9">
        <v>2.1714000000000001E-2</v>
      </c>
      <c r="I9973" s="10">
        <v>40418.660000000003</v>
      </c>
      <c r="J9973" s="11"/>
      <c r="K9973" s="7"/>
      <c r="L9973" s="12">
        <v>15</v>
      </c>
      <c r="M9973" s="11"/>
      <c r="N9973" s="38">
        <f>I9973*(100-$B$4)*(100-$B$5)/10000</f>
        <v>40418.660000000003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29</v>
      </c>
      <c r="E9974" s="7" t="s">
        <v>19903</v>
      </c>
      <c r="F9974" s="7" t="s">
        <v>31</v>
      </c>
      <c r="G9974" s="8">
        <v>6.25</v>
      </c>
      <c r="H9974" s="9">
        <v>2.1714000000000001E-2</v>
      </c>
      <c r="I9974" s="10">
        <v>43495.58</v>
      </c>
      <c r="J9974" s="11"/>
      <c r="K9974" s="7" t="s">
        <v>705</v>
      </c>
      <c r="L9974" s="12">
        <v>30</v>
      </c>
      <c r="M9974" s="11"/>
      <c r="N9974" s="38">
        <f>I9974*(100-$B$4)*(100-$B$5)/10000</f>
        <v>43495.58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19903</v>
      </c>
      <c r="F9975" s="7" t="s">
        <v>31</v>
      </c>
      <c r="G9975" s="8">
        <v>6.25</v>
      </c>
      <c r="H9975" s="9">
        <v>2.1714000000000001E-2</v>
      </c>
      <c r="I9975" s="10">
        <v>40418.660000000003</v>
      </c>
      <c r="J9975" s="12">
        <v>1</v>
      </c>
      <c r="K9975" s="7"/>
      <c r="L9975" s="12">
        <v>15</v>
      </c>
      <c r="M9975" s="11"/>
      <c r="N9975" s="38">
        <f>I9975*(100-$B$4)*(100-$B$5)/10000</f>
        <v>40418.660000000003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10398</v>
      </c>
      <c r="D9976" s="7" t="s">
        <v>61</v>
      </c>
      <c r="E9976" s="7" t="s">
        <v>19903</v>
      </c>
      <c r="F9976" s="7" t="s">
        <v>31</v>
      </c>
      <c r="G9976" s="8">
        <v>6.25</v>
      </c>
      <c r="H9976" s="9">
        <v>2.1714000000000001E-2</v>
      </c>
      <c r="I9976" s="10">
        <v>43495.58</v>
      </c>
      <c r="J9976" s="11"/>
      <c r="K9976" s="7" t="s">
        <v>705</v>
      </c>
      <c r="L9976" s="12">
        <v>30</v>
      </c>
      <c r="M9976" s="11"/>
      <c r="N9976" s="38">
        <f>I9976*(100-$B$4)*(100-$B$5)/10000</f>
        <v>43495.58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44489.42</v>
      </c>
      <c r="J9977" s="11"/>
      <c r="K9977" s="7"/>
      <c r="L9977" s="12">
        <v>15</v>
      </c>
      <c r="M9977" s="11"/>
      <c r="N9977" s="38">
        <f>I9977*(100-$B$4)*(100-$B$5)/10000</f>
        <v>44489.42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29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47566.35</v>
      </c>
      <c r="J9978" s="11"/>
      <c r="K9978" s="7" t="s">
        <v>705</v>
      </c>
      <c r="L9978" s="12">
        <v>30</v>
      </c>
      <c r="M9978" s="11"/>
      <c r="N9978" s="38">
        <f>I9978*(100-$B$4)*(100-$B$5)/10000</f>
        <v>47566.35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44489.42</v>
      </c>
      <c r="J9979" s="11"/>
      <c r="K9979" s="7"/>
      <c r="L9979" s="12">
        <v>15</v>
      </c>
      <c r="M9979" s="11"/>
      <c r="N9979" s="38">
        <f>I9979*(100-$B$4)*(100-$B$5)/10000</f>
        <v>44489.42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19965</v>
      </c>
      <c r="B9980" s="7" t="s">
        <v>19966</v>
      </c>
      <c r="C9980" s="7" t="s">
        <v>261</v>
      </c>
      <c r="D9980" s="7" t="s">
        <v>61</v>
      </c>
      <c r="E9980" s="7" t="s">
        <v>10476</v>
      </c>
      <c r="F9980" s="7" t="s">
        <v>31</v>
      </c>
      <c r="G9980" s="8">
        <v>6.25</v>
      </c>
      <c r="H9980" s="9">
        <v>2.1714000000000001E-2</v>
      </c>
      <c r="I9980" s="10">
        <v>47566.35</v>
      </c>
      <c r="J9980" s="11"/>
      <c r="K9980" s="7" t="s">
        <v>705</v>
      </c>
      <c r="L9980" s="12">
        <v>30</v>
      </c>
      <c r="M9980" s="11"/>
      <c r="N9980" s="38">
        <f>I9980*(100-$B$4)*(100-$B$5)/10000</f>
        <v>47566.35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11.1" customHeight="1" outlineLevel="4" x14ac:dyDescent="0.2">
      <c r="A9981" s="30" t="s">
        <v>19967</v>
      </c>
      <c r="B9981" s="30"/>
      <c r="C9981" s="30"/>
      <c r="D9981" s="30"/>
      <c r="E9981" s="30"/>
      <c r="F9981" s="30"/>
      <c r="G9981" s="30"/>
      <c r="H9981" s="30"/>
      <c r="I9981" s="30"/>
      <c r="J9981" s="30"/>
      <c r="K9981" s="30"/>
      <c r="L9981" s="30"/>
      <c r="M9981" s="30"/>
      <c r="N9981" s="37"/>
      <c r="O9981" s="37"/>
      <c r="P9981" s="37"/>
      <c r="Q9981" s="37"/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29</v>
      </c>
      <c r="E9982" s="7" t="s">
        <v>19865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47</v>
      </c>
      <c r="D9983" s="7" t="s">
        <v>61</v>
      </c>
      <c r="E9983" s="7" t="s">
        <v>19865</v>
      </c>
      <c r="F9983" s="7" t="s">
        <v>31</v>
      </c>
      <c r="G9983" s="8">
        <v>4.5250000000000004</v>
      </c>
      <c r="H9983" s="9">
        <v>1.1132E-2</v>
      </c>
      <c r="I9983" s="10">
        <v>14688.36</v>
      </c>
      <c r="J9983" s="11"/>
      <c r="K9983" s="7"/>
      <c r="L9983" s="12">
        <v>15</v>
      </c>
      <c r="M9983" s="11"/>
      <c r="N9983" s="38">
        <f>I9983*(100-$B$4)*(100-$B$5)/10000</f>
        <v>14688.36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29</v>
      </c>
      <c r="E9984" s="7" t="s">
        <v>19870</v>
      </c>
      <c r="F9984" s="7" t="s">
        <v>31</v>
      </c>
      <c r="G9984" s="8">
        <v>4.5250000000000004</v>
      </c>
      <c r="H9984" s="9">
        <v>1.1132E-2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648</v>
      </c>
      <c r="D9985" s="7" t="s">
        <v>61</v>
      </c>
      <c r="E9985" s="7" t="s">
        <v>19870</v>
      </c>
      <c r="F9985" s="7" t="s">
        <v>31</v>
      </c>
      <c r="G9985" s="8">
        <v>4.5250000000000004</v>
      </c>
      <c r="H9985" s="9">
        <v>1.3350000000000001E-2</v>
      </c>
      <c r="I9985" s="10">
        <v>16996.52</v>
      </c>
      <c r="J9985" s="11"/>
      <c r="K9985" s="7"/>
      <c r="L9985" s="12">
        <v>15</v>
      </c>
      <c r="M9985" s="11"/>
      <c r="N9985" s="38">
        <f>I9985*(100-$B$4)*(100-$B$5)/10000</f>
        <v>16996.52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29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1"/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7998</v>
      </c>
      <c r="D9987" s="7" t="s">
        <v>61</v>
      </c>
      <c r="E9987" s="7" t="s">
        <v>655</v>
      </c>
      <c r="F9987" s="7" t="s">
        <v>31</v>
      </c>
      <c r="G9987" s="8">
        <v>4.5250000000000004</v>
      </c>
      <c r="H9987" s="9">
        <v>1.3350000000000001E-2</v>
      </c>
      <c r="I9987" s="10">
        <v>19724.34</v>
      </c>
      <c r="J9987" s="12">
        <v>88</v>
      </c>
      <c r="K9987" s="7"/>
      <c r="L9987" s="12">
        <v>15</v>
      </c>
      <c r="M9987" s="11"/>
      <c r="N9987" s="38">
        <f>I9987*(100-$B$4)*(100-$B$5)/10000</f>
        <v>19724.34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29</v>
      </c>
      <c r="E9988" s="7" t="s">
        <v>19879</v>
      </c>
      <c r="F9988" s="7" t="s">
        <v>31</v>
      </c>
      <c r="G9988" s="8">
        <v>4.8499999999999996</v>
      </c>
      <c r="H9988" s="9">
        <v>1.6698999999999999E-2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654</v>
      </c>
      <c r="D9989" s="7" t="s">
        <v>61</v>
      </c>
      <c r="E9989" s="7" t="s">
        <v>19879</v>
      </c>
      <c r="F9989" s="7" t="s">
        <v>31</v>
      </c>
      <c r="G9989" s="8">
        <v>4.8499999999999996</v>
      </c>
      <c r="H9989" s="9">
        <v>1.3915E-2</v>
      </c>
      <c r="I9989" s="10">
        <v>22242.34</v>
      </c>
      <c r="J9989" s="11"/>
      <c r="K9989" s="7"/>
      <c r="L9989" s="12">
        <v>15</v>
      </c>
      <c r="M9989" s="11"/>
      <c r="N9989" s="38">
        <f>I9989*(100-$B$4)*(100-$B$5)/10000</f>
        <v>22242.34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29</v>
      </c>
      <c r="E9990" s="7" t="s">
        <v>19884</v>
      </c>
      <c r="F9990" s="7" t="s">
        <v>31</v>
      </c>
      <c r="G9990" s="8">
        <v>4.8499999999999996</v>
      </c>
      <c r="H9990" s="9">
        <v>1.3915E-2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9877</v>
      </c>
      <c r="D9991" s="7" t="s">
        <v>61</v>
      </c>
      <c r="E9991" s="7" t="s">
        <v>19884</v>
      </c>
      <c r="F9991" s="7" t="s">
        <v>31</v>
      </c>
      <c r="G9991" s="8">
        <v>4.8499999999999996</v>
      </c>
      <c r="H9991" s="9">
        <v>1.6698999999999999E-2</v>
      </c>
      <c r="I9991" s="10">
        <v>24340.67</v>
      </c>
      <c r="J9991" s="11"/>
      <c r="K9991" s="7"/>
      <c r="L9991" s="12">
        <v>15</v>
      </c>
      <c r="M9991" s="11"/>
      <c r="N9991" s="38">
        <f>I9991*(100-$B$4)*(100-$B$5)/10000</f>
        <v>24340.67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29</v>
      </c>
      <c r="E9992" s="7" t="s">
        <v>19889</v>
      </c>
      <c r="F9992" s="7" t="s">
        <v>31</v>
      </c>
      <c r="G9992" s="8">
        <v>6.25</v>
      </c>
      <c r="H9992" s="9">
        <v>2.1714000000000001E-2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13087</v>
      </c>
      <c r="D9993" s="7" t="s">
        <v>61</v>
      </c>
      <c r="E9993" s="7" t="s">
        <v>19889</v>
      </c>
      <c r="F9993" s="7" t="s">
        <v>31</v>
      </c>
      <c r="G9993" s="8">
        <v>6.25</v>
      </c>
      <c r="H9993" s="9">
        <v>1.8095E-2</v>
      </c>
      <c r="I9993" s="10">
        <v>27278.35</v>
      </c>
      <c r="J9993" s="11"/>
      <c r="K9993" s="7"/>
      <c r="L9993" s="12">
        <v>15</v>
      </c>
      <c r="M9993" s="11"/>
      <c r="N9993" s="38">
        <f>I9993*(100-$B$4)*(100-$B$5)/10000</f>
        <v>27278.35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13504</v>
      </c>
      <c r="D9994" s="7" t="s">
        <v>29</v>
      </c>
      <c r="E9994" s="7" t="s">
        <v>19894</v>
      </c>
      <c r="F9994" s="7" t="s">
        <v>31</v>
      </c>
      <c r="G9994" s="8">
        <v>6.25</v>
      </c>
      <c r="H9994" s="9">
        <v>2.1714000000000001E-2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13504</v>
      </c>
      <c r="D9995" s="7" t="s">
        <v>61</v>
      </c>
      <c r="E9995" s="7" t="s">
        <v>19894</v>
      </c>
      <c r="F9995" s="7" t="s">
        <v>31</v>
      </c>
      <c r="G9995" s="8">
        <v>6.25</v>
      </c>
      <c r="H9995" s="9">
        <v>1.8095E-2</v>
      </c>
      <c r="I9995" s="10">
        <v>29376.69</v>
      </c>
      <c r="J9995" s="11"/>
      <c r="K9995" s="7"/>
      <c r="L9995" s="12">
        <v>15</v>
      </c>
      <c r="M9995" s="11"/>
      <c r="N9995" s="38">
        <f>I9995*(100-$B$4)*(100-$B$5)/10000</f>
        <v>29376.69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29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254</v>
      </c>
      <c r="D9997" s="7" t="s">
        <v>61</v>
      </c>
      <c r="E9997" s="7" t="s">
        <v>10326</v>
      </c>
      <c r="F9997" s="7" t="s">
        <v>31</v>
      </c>
      <c r="G9997" s="8">
        <v>6.25</v>
      </c>
      <c r="H9997" s="9">
        <v>2.1714000000000001E-2</v>
      </c>
      <c r="I9997" s="10">
        <v>32524.19</v>
      </c>
      <c r="J9997" s="11"/>
      <c r="K9997" s="7"/>
      <c r="L9997" s="12">
        <v>15</v>
      </c>
      <c r="M9997" s="11"/>
      <c r="N9997" s="38">
        <f>I9997*(100-$B$4)*(100-$B$5)/10000</f>
        <v>32524.19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19903</v>
      </c>
      <c r="F9998" s="7" t="s">
        <v>31</v>
      </c>
      <c r="G9998" s="8">
        <v>6.25</v>
      </c>
      <c r="H9998" s="9">
        <v>2.1714000000000001E-2</v>
      </c>
      <c r="I9998" s="10">
        <v>40418.660000000003</v>
      </c>
      <c r="J9998" s="11"/>
      <c r="K9998" s="7"/>
      <c r="L9998" s="12">
        <v>15</v>
      </c>
      <c r="M9998" s="11"/>
      <c r="N9998" s="38">
        <f>I9998*(100-$B$4)*(100-$B$5)/10000</f>
        <v>40418.660000000003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29</v>
      </c>
      <c r="E9999" s="7" t="s">
        <v>19903</v>
      </c>
      <c r="F9999" s="7" t="s">
        <v>31</v>
      </c>
      <c r="G9999" s="8">
        <v>6.25</v>
      </c>
      <c r="H9999" s="9">
        <v>2.1714000000000001E-2</v>
      </c>
      <c r="I9999" s="10">
        <v>43495.58</v>
      </c>
      <c r="J9999" s="11"/>
      <c r="K9999" s="7" t="s">
        <v>705</v>
      </c>
      <c r="L9999" s="12">
        <v>30</v>
      </c>
      <c r="M9999" s="11"/>
      <c r="N9999" s="38">
        <f>I9999*(100-$B$4)*(100-$B$5)/10000</f>
        <v>43495.58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19903</v>
      </c>
      <c r="F10000" s="7" t="s">
        <v>31</v>
      </c>
      <c r="G10000" s="8">
        <v>6.25</v>
      </c>
      <c r="H10000" s="9">
        <v>2.1714000000000001E-2</v>
      </c>
      <c r="I10000" s="10">
        <v>40418.660000000003</v>
      </c>
      <c r="J10000" s="11"/>
      <c r="K10000" s="7"/>
      <c r="L10000" s="12">
        <v>15</v>
      </c>
      <c r="M10000" s="11"/>
      <c r="N10000" s="38">
        <f>I10000*(100-$B$4)*(100-$B$5)/10000</f>
        <v>40418.660000000003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10398</v>
      </c>
      <c r="D10001" s="7" t="s">
        <v>61</v>
      </c>
      <c r="E10001" s="7" t="s">
        <v>19903</v>
      </c>
      <c r="F10001" s="7" t="s">
        <v>31</v>
      </c>
      <c r="G10001" s="8">
        <v>6.25</v>
      </c>
      <c r="H10001" s="9">
        <v>2.1714000000000001E-2</v>
      </c>
      <c r="I10001" s="10">
        <v>43495.58</v>
      </c>
      <c r="J10001" s="11"/>
      <c r="K10001" s="7" t="s">
        <v>705</v>
      </c>
      <c r="L10001" s="12">
        <v>30</v>
      </c>
      <c r="M10001" s="11"/>
      <c r="N10001" s="38">
        <f>I10001*(100-$B$4)*(100-$B$5)/10000</f>
        <v>43495.58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1.8095E-2</v>
      </c>
      <c r="I10002" s="10">
        <v>44489.42</v>
      </c>
      <c r="J10002" s="11"/>
      <c r="K10002" s="7"/>
      <c r="L10002" s="12">
        <v>15</v>
      </c>
      <c r="M10002" s="11"/>
      <c r="N10002" s="38">
        <f>I10002*(100-$B$4)*(100-$B$5)/10000</f>
        <v>44489.42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29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47566.35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47566.35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44489.42</v>
      </c>
      <c r="J10004" s="11"/>
      <c r="K10004" s="7"/>
      <c r="L10004" s="12">
        <v>15</v>
      </c>
      <c r="M10004" s="11"/>
      <c r="N10004" s="38">
        <f>I10004*(100-$B$4)*(100-$B$5)/10000</f>
        <v>44489.42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20014</v>
      </c>
      <c r="B10005" s="7" t="s">
        <v>20015</v>
      </c>
      <c r="C10005" s="7" t="s">
        <v>261</v>
      </c>
      <c r="D10005" s="7" t="s">
        <v>61</v>
      </c>
      <c r="E10005" s="7" t="s">
        <v>10476</v>
      </c>
      <c r="F10005" s="7" t="s">
        <v>31</v>
      </c>
      <c r="G10005" s="8">
        <v>6.25</v>
      </c>
      <c r="H10005" s="9">
        <v>2.1714000000000001E-2</v>
      </c>
      <c r="I10005" s="10">
        <v>47566.35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47566.35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11.1" customHeight="1" outlineLevel="4" x14ac:dyDescent="0.2">
      <c r="A10006" s="30" t="s">
        <v>20016</v>
      </c>
      <c r="B10006" s="30"/>
      <c r="C10006" s="30"/>
      <c r="D10006" s="30"/>
      <c r="E10006" s="30"/>
      <c r="F10006" s="30"/>
      <c r="G10006" s="30"/>
      <c r="H10006" s="30"/>
      <c r="I10006" s="30"/>
      <c r="J10006" s="30"/>
      <c r="K10006" s="30"/>
      <c r="L10006" s="30"/>
      <c r="M10006" s="30"/>
      <c r="N10006" s="37"/>
      <c r="O10006" s="37"/>
      <c r="P10006" s="37"/>
      <c r="Q10006" s="37"/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29</v>
      </c>
      <c r="E10007" s="7" t="s">
        <v>19865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47</v>
      </c>
      <c r="D10008" s="7" t="s">
        <v>61</v>
      </c>
      <c r="E10008" s="7" t="s">
        <v>19865</v>
      </c>
      <c r="F10008" s="7" t="s">
        <v>31</v>
      </c>
      <c r="G10008" s="8">
        <v>4.5250000000000004</v>
      </c>
      <c r="H10008" s="9">
        <v>1.3350000000000001E-2</v>
      </c>
      <c r="I10008" s="10">
        <v>14688.36</v>
      </c>
      <c r="J10008" s="11"/>
      <c r="K10008" s="7"/>
      <c r="L10008" s="12">
        <v>15</v>
      </c>
      <c r="M10008" s="11"/>
      <c r="N10008" s="38">
        <f>I10008*(100-$B$4)*(100-$B$5)/10000</f>
        <v>14688.36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29</v>
      </c>
      <c r="E10009" s="7" t="s">
        <v>19870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648</v>
      </c>
      <c r="D10010" s="7" t="s">
        <v>61</v>
      </c>
      <c r="E10010" s="7" t="s">
        <v>19870</v>
      </c>
      <c r="F10010" s="7" t="s">
        <v>31</v>
      </c>
      <c r="G10010" s="8">
        <v>4.5250000000000004</v>
      </c>
      <c r="H10010" s="9">
        <v>1.3350000000000001E-2</v>
      </c>
      <c r="I10010" s="10">
        <v>16996.52</v>
      </c>
      <c r="J10010" s="11"/>
      <c r="K10010" s="7"/>
      <c r="L10010" s="12">
        <v>15</v>
      </c>
      <c r="M10010" s="11"/>
      <c r="N10010" s="38">
        <f>I10010*(100-$B$4)*(100-$B$5)/10000</f>
        <v>16996.52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29</v>
      </c>
      <c r="E10011" s="7" t="s">
        <v>655</v>
      </c>
      <c r="F10011" s="7" t="s">
        <v>31</v>
      </c>
      <c r="G10011" s="8">
        <v>4.5250000000000004</v>
      </c>
      <c r="H10011" s="9">
        <v>1.3350000000000001E-2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7998</v>
      </c>
      <c r="D10012" s="7" t="s">
        <v>61</v>
      </c>
      <c r="E10012" s="7" t="s">
        <v>655</v>
      </c>
      <c r="F10012" s="7" t="s">
        <v>31</v>
      </c>
      <c r="G10012" s="8">
        <v>4.5250000000000004</v>
      </c>
      <c r="H10012" s="9">
        <v>1.1132E-2</v>
      </c>
      <c r="I10012" s="10">
        <v>19724.34</v>
      </c>
      <c r="J10012" s="11"/>
      <c r="K10012" s="7"/>
      <c r="L10012" s="12">
        <v>15</v>
      </c>
      <c r="M10012" s="11"/>
      <c r="N10012" s="38">
        <f>I10012*(100-$B$4)*(100-$B$5)/10000</f>
        <v>19724.34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29</v>
      </c>
      <c r="E10013" s="7" t="s">
        <v>19879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654</v>
      </c>
      <c r="D10014" s="7" t="s">
        <v>61</v>
      </c>
      <c r="E10014" s="7" t="s">
        <v>19879</v>
      </c>
      <c r="F10014" s="7" t="s">
        <v>31</v>
      </c>
      <c r="G10014" s="8">
        <v>4.8499999999999996</v>
      </c>
      <c r="H10014" s="9">
        <v>1.6698999999999999E-2</v>
      </c>
      <c r="I10014" s="10">
        <v>22242.34</v>
      </c>
      <c r="J10014" s="11"/>
      <c r="K10014" s="7"/>
      <c r="L10014" s="12">
        <v>15</v>
      </c>
      <c r="M10014" s="11"/>
      <c r="N10014" s="38">
        <f>I10014*(100-$B$4)*(100-$B$5)/10000</f>
        <v>22242.34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29</v>
      </c>
      <c r="E10015" s="7" t="s">
        <v>19884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9877</v>
      </c>
      <c r="D10016" s="7" t="s">
        <v>61</v>
      </c>
      <c r="E10016" s="7" t="s">
        <v>19884</v>
      </c>
      <c r="F10016" s="7" t="s">
        <v>31</v>
      </c>
      <c r="G10016" s="8">
        <v>4.8499999999999996</v>
      </c>
      <c r="H10016" s="9">
        <v>1.6698999999999999E-2</v>
      </c>
      <c r="I10016" s="10">
        <v>24340.67</v>
      </c>
      <c r="J10016" s="11"/>
      <c r="K10016" s="7"/>
      <c r="L10016" s="12">
        <v>15</v>
      </c>
      <c r="M10016" s="11"/>
      <c r="N10016" s="38">
        <f>I10016*(100-$B$4)*(100-$B$5)/10000</f>
        <v>24340.67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29</v>
      </c>
      <c r="E10017" s="7" t="s">
        <v>19889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13087</v>
      </c>
      <c r="D10018" s="7" t="s">
        <v>61</v>
      </c>
      <c r="E10018" s="7" t="s">
        <v>19889</v>
      </c>
      <c r="F10018" s="7" t="s">
        <v>31</v>
      </c>
      <c r="G10018" s="8">
        <v>6.25</v>
      </c>
      <c r="H10018" s="9">
        <v>2.1714000000000001E-2</v>
      </c>
      <c r="I10018" s="10">
        <v>27278.35</v>
      </c>
      <c r="J10018" s="11"/>
      <c r="K10018" s="7"/>
      <c r="L10018" s="12">
        <v>15</v>
      </c>
      <c r="M10018" s="11"/>
      <c r="N10018" s="38">
        <f>I10018*(100-$B$4)*(100-$B$5)/10000</f>
        <v>27278.35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13504</v>
      </c>
      <c r="D10019" s="7" t="s">
        <v>29</v>
      </c>
      <c r="E10019" s="7" t="s">
        <v>19894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13504</v>
      </c>
      <c r="D10020" s="7" t="s">
        <v>61</v>
      </c>
      <c r="E10020" s="7" t="s">
        <v>19894</v>
      </c>
      <c r="F10020" s="7" t="s">
        <v>31</v>
      </c>
      <c r="G10020" s="8">
        <v>6.25</v>
      </c>
      <c r="H10020" s="9">
        <v>2.1714000000000001E-2</v>
      </c>
      <c r="I10020" s="10">
        <v>29376.69</v>
      </c>
      <c r="J10020" s="11"/>
      <c r="K10020" s="7"/>
      <c r="L10020" s="12">
        <v>15</v>
      </c>
      <c r="M10020" s="11"/>
      <c r="N10020" s="38">
        <f>I10020*(100-$B$4)*(100-$B$5)/10000</f>
        <v>29376.69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29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254</v>
      </c>
      <c r="D10022" s="7" t="s">
        <v>61</v>
      </c>
      <c r="E10022" s="7" t="s">
        <v>10326</v>
      </c>
      <c r="F10022" s="7" t="s">
        <v>31</v>
      </c>
      <c r="G10022" s="8">
        <v>6.25</v>
      </c>
      <c r="H10022" s="9">
        <v>2.1714000000000001E-2</v>
      </c>
      <c r="I10022" s="10">
        <v>32524.19</v>
      </c>
      <c r="J10022" s="11"/>
      <c r="K10022" s="7"/>
      <c r="L10022" s="12">
        <v>15</v>
      </c>
      <c r="M10022" s="11"/>
      <c r="N10022" s="38">
        <f>I10022*(100-$B$4)*(100-$B$5)/10000</f>
        <v>32524.19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19903</v>
      </c>
      <c r="F10023" s="7" t="s">
        <v>31</v>
      </c>
      <c r="G10023" s="8">
        <v>6.25</v>
      </c>
      <c r="H10023" s="9">
        <v>1.8095E-2</v>
      </c>
      <c r="I10023" s="10">
        <v>40418.660000000003</v>
      </c>
      <c r="J10023" s="11"/>
      <c r="K10023" s="7"/>
      <c r="L10023" s="12">
        <v>15</v>
      </c>
      <c r="M10023" s="11"/>
      <c r="N10023" s="38">
        <f>I10023*(100-$B$4)*(100-$B$5)/10000</f>
        <v>40418.660000000003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29</v>
      </c>
      <c r="E10024" s="7" t="s">
        <v>19903</v>
      </c>
      <c r="F10024" s="7" t="s">
        <v>31</v>
      </c>
      <c r="G10024" s="8">
        <v>6.25</v>
      </c>
      <c r="H10024" s="9">
        <v>2.1714000000000001E-2</v>
      </c>
      <c r="I10024" s="10">
        <v>43495.58</v>
      </c>
      <c r="J10024" s="11"/>
      <c r="K10024" s="7" t="s">
        <v>705</v>
      </c>
      <c r="L10024" s="12">
        <v>30</v>
      </c>
      <c r="M10024" s="11"/>
      <c r="N10024" s="38">
        <f>I10024*(100-$B$4)*(100-$B$5)/10000</f>
        <v>43495.58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19903</v>
      </c>
      <c r="F10025" s="7" t="s">
        <v>31</v>
      </c>
      <c r="G10025" s="8">
        <v>6.25</v>
      </c>
      <c r="H10025" s="9">
        <v>1.8095E-2</v>
      </c>
      <c r="I10025" s="10">
        <v>40418.660000000003</v>
      </c>
      <c r="J10025" s="11"/>
      <c r="K10025" s="7"/>
      <c r="L10025" s="12">
        <v>15</v>
      </c>
      <c r="M10025" s="11"/>
      <c r="N10025" s="38">
        <f>I10025*(100-$B$4)*(100-$B$5)/10000</f>
        <v>40418.660000000003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20055</v>
      </c>
      <c r="B10026" s="7" t="s">
        <v>20056</v>
      </c>
      <c r="C10026" s="7" t="s">
        <v>10398</v>
      </c>
      <c r="D10026" s="7" t="s">
        <v>61</v>
      </c>
      <c r="E10026" s="7" t="s">
        <v>19903</v>
      </c>
      <c r="F10026" s="7" t="s">
        <v>31</v>
      </c>
      <c r="G10026" s="8">
        <v>6.25</v>
      </c>
      <c r="H10026" s="9">
        <v>2.1714000000000001E-2</v>
      </c>
      <c r="I10026" s="10">
        <v>43495.58</v>
      </c>
      <c r="J10026" s="11"/>
      <c r="K10026" s="7" t="s">
        <v>705</v>
      </c>
      <c r="L10026" s="12">
        <v>30</v>
      </c>
      <c r="M10026" s="11"/>
      <c r="N10026" s="38">
        <f>I10026*(100-$B$4)*(100-$B$5)/10000</f>
        <v>43495.58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44489.42</v>
      </c>
      <c r="J10027" s="11"/>
      <c r="K10027" s="7"/>
      <c r="L10027" s="12">
        <v>15</v>
      </c>
      <c r="M10027" s="11"/>
      <c r="N10027" s="38">
        <f>I10027*(100-$B$4)*(100-$B$5)/10000</f>
        <v>44489.42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29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47566.35</v>
      </c>
      <c r="J10028" s="11"/>
      <c r="K10028" s="7" t="s">
        <v>705</v>
      </c>
      <c r="L10028" s="12">
        <v>30</v>
      </c>
      <c r="M10028" s="11"/>
      <c r="N10028" s="38">
        <f>I10028*(100-$B$4)*(100-$B$5)/10000</f>
        <v>47566.35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15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20063</v>
      </c>
      <c r="B10030" s="7" t="s">
        <v>20064</v>
      </c>
      <c r="C10030" s="7" t="s">
        <v>261</v>
      </c>
      <c r="D10030" s="7" t="s">
        <v>61</v>
      </c>
      <c r="E10030" s="7" t="s">
        <v>10476</v>
      </c>
      <c r="F10030" s="7" t="s">
        <v>31</v>
      </c>
      <c r="G10030" s="8">
        <v>6.25</v>
      </c>
      <c r="H10030" s="9">
        <v>2.1714000000000001E-2</v>
      </c>
      <c r="I10030" s="10">
        <v>47566.35</v>
      </c>
      <c r="J10030" s="11"/>
      <c r="K10030" s="7" t="s">
        <v>705</v>
      </c>
      <c r="L10030" s="12">
        <v>30</v>
      </c>
      <c r="M10030" s="11"/>
      <c r="N10030" s="38">
        <f>I10030*(100-$B$4)*(100-$B$5)/10000</f>
        <v>47566.35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1.1" customHeight="1" outlineLevel="4" x14ac:dyDescent="0.2">
      <c r="A10031" s="30" t="s">
        <v>20065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29</v>
      </c>
      <c r="E10032" s="7" t="s">
        <v>19865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47</v>
      </c>
      <c r="D10033" s="7" t="s">
        <v>61</v>
      </c>
      <c r="E10033" s="7" t="s">
        <v>19865</v>
      </c>
      <c r="F10033" s="7" t="s">
        <v>31</v>
      </c>
      <c r="G10033" s="8">
        <v>4.5250000000000004</v>
      </c>
      <c r="H10033" s="9">
        <v>1.3350000000000001E-2</v>
      </c>
      <c r="I10033" s="10">
        <v>17626.009999999998</v>
      </c>
      <c r="J10033" s="11"/>
      <c r="K10033" s="7"/>
      <c r="L10033" s="12">
        <v>30</v>
      </c>
      <c r="M10033" s="11"/>
      <c r="N10033" s="38">
        <f>I10033*(100-$B$4)*(100-$B$5)/10000</f>
        <v>17626.009999999998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29</v>
      </c>
      <c r="E10034" s="7" t="s">
        <v>19870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648</v>
      </c>
      <c r="D10035" s="7" t="s">
        <v>61</v>
      </c>
      <c r="E10035" s="7" t="s">
        <v>19870</v>
      </c>
      <c r="F10035" s="7" t="s">
        <v>31</v>
      </c>
      <c r="G10035" s="8">
        <v>4.5250000000000004</v>
      </c>
      <c r="H10035" s="9">
        <v>1.3350000000000001E-2</v>
      </c>
      <c r="I10035" s="10">
        <v>20395.830000000002</v>
      </c>
      <c r="J10035" s="11"/>
      <c r="K10035" s="7"/>
      <c r="L10035" s="12">
        <v>30</v>
      </c>
      <c r="M10035" s="11"/>
      <c r="N10035" s="38">
        <f>I10035*(100-$B$4)*(100-$B$5)/10000</f>
        <v>20395.830000000002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29</v>
      </c>
      <c r="E10036" s="7" t="s">
        <v>655</v>
      </c>
      <c r="F10036" s="7" t="s">
        <v>31</v>
      </c>
      <c r="G10036" s="8">
        <v>4.5250000000000004</v>
      </c>
      <c r="H10036" s="9">
        <v>1.3350000000000001E-2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7998</v>
      </c>
      <c r="D10037" s="7" t="s">
        <v>61</v>
      </c>
      <c r="E10037" s="7" t="s">
        <v>655</v>
      </c>
      <c r="F10037" s="7" t="s">
        <v>31</v>
      </c>
      <c r="G10037" s="8">
        <v>4.5250000000000004</v>
      </c>
      <c r="H10037" s="9">
        <v>1.1132E-2</v>
      </c>
      <c r="I10037" s="10">
        <v>23669.22</v>
      </c>
      <c r="J10037" s="11"/>
      <c r="K10037" s="7"/>
      <c r="L10037" s="12">
        <v>30</v>
      </c>
      <c r="M10037" s="11"/>
      <c r="N10037" s="38">
        <f>I10037*(100-$B$4)*(100-$B$5)/10000</f>
        <v>23669.22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29</v>
      </c>
      <c r="E10038" s="7" t="s">
        <v>19879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654</v>
      </c>
      <c r="D10039" s="7" t="s">
        <v>61</v>
      </c>
      <c r="E10039" s="7" t="s">
        <v>19879</v>
      </c>
      <c r="F10039" s="7" t="s">
        <v>31</v>
      </c>
      <c r="G10039" s="8">
        <v>4.8499999999999996</v>
      </c>
      <c r="H10039" s="9">
        <v>1.6698999999999999E-2</v>
      </c>
      <c r="I10039" s="10">
        <v>26690.82</v>
      </c>
      <c r="J10039" s="11"/>
      <c r="K10039" s="7"/>
      <c r="L10039" s="12">
        <v>30</v>
      </c>
      <c r="M10039" s="11"/>
      <c r="N10039" s="38">
        <f>I10039*(100-$B$4)*(100-$B$5)/10000</f>
        <v>26690.82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29</v>
      </c>
      <c r="E10040" s="7" t="s">
        <v>19884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9877</v>
      </c>
      <c r="D10041" s="7" t="s">
        <v>61</v>
      </c>
      <c r="E10041" s="7" t="s">
        <v>19884</v>
      </c>
      <c r="F10041" s="7" t="s">
        <v>31</v>
      </c>
      <c r="G10041" s="8">
        <v>4.8499999999999996</v>
      </c>
      <c r="H10041" s="9">
        <v>1.6698999999999999E-2</v>
      </c>
      <c r="I10041" s="10">
        <v>29208.82</v>
      </c>
      <c r="J10041" s="11"/>
      <c r="K10041" s="7"/>
      <c r="L10041" s="12">
        <v>30</v>
      </c>
      <c r="M10041" s="11"/>
      <c r="N10041" s="38">
        <f>I10041*(100-$B$4)*(100-$B$5)/10000</f>
        <v>29208.82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29</v>
      </c>
      <c r="E10042" s="7" t="s">
        <v>19889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13087</v>
      </c>
      <c r="D10043" s="7" t="s">
        <v>61</v>
      </c>
      <c r="E10043" s="7" t="s">
        <v>19889</v>
      </c>
      <c r="F10043" s="7" t="s">
        <v>31</v>
      </c>
      <c r="G10043" s="8">
        <v>6.25</v>
      </c>
      <c r="H10043" s="9">
        <v>2.1714000000000001E-2</v>
      </c>
      <c r="I10043" s="10">
        <v>32734.03</v>
      </c>
      <c r="J10043" s="11"/>
      <c r="K10043" s="7"/>
      <c r="L10043" s="12">
        <v>30</v>
      </c>
      <c r="M10043" s="11"/>
      <c r="N10043" s="38">
        <f>I10043*(100-$B$4)*(100-$B$5)/10000</f>
        <v>32734.03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13504</v>
      </c>
      <c r="D10044" s="7" t="s">
        <v>29</v>
      </c>
      <c r="E10044" s="7" t="s">
        <v>19894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13504</v>
      </c>
      <c r="D10045" s="7" t="s">
        <v>61</v>
      </c>
      <c r="E10045" s="7" t="s">
        <v>19894</v>
      </c>
      <c r="F10045" s="7" t="s">
        <v>31</v>
      </c>
      <c r="G10045" s="8">
        <v>6.25</v>
      </c>
      <c r="H10045" s="9">
        <v>2.1714000000000001E-2</v>
      </c>
      <c r="I10045" s="10">
        <v>35252.019999999997</v>
      </c>
      <c r="J10045" s="11"/>
      <c r="K10045" s="7"/>
      <c r="L10045" s="12">
        <v>30</v>
      </c>
      <c r="M10045" s="11"/>
      <c r="N10045" s="38">
        <f>I10045*(100-$B$4)*(100-$B$5)/10000</f>
        <v>35252.019999999997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29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254</v>
      </c>
      <c r="D10047" s="7" t="s">
        <v>61</v>
      </c>
      <c r="E10047" s="7" t="s">
        <v>10326</v>
      </c>
      <c r="F10047" s="7" t="s">
        <v>31</v>
      </c>
      <c r="G10047" s="8">
        <v>6.25</v>
      </c>
      <c r="H10047" s="9">
        <v>2.1714000000000001E-2</v>
      </c>
      <c r="I10047" s="10">
        <v>39029.01</v>
      </c>
      <c r="J10047" s="11"/>
      <c r="K10047" s="7"/>
      <c r="L10047" s="12">
        <v>30</v>
      </c>
      <c r="M10047" s="11"/>
      <c r="N10047" s="38">
        <f>I10047*(100-$B$4)*(100-$B$5)/10000</f>
        <v>39029.01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29</v>
      </c>
      <c r="E10048" s="7" t="s">
        <v>19903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10398</v>
      </c>
      <c r="D10049" s="7" t="s">
        <v>61</v>
      </c>
      <c r="E10049" s="7" t="s">
        <v>19903</v>
      </c>
      <c r="F10049" s="7" t="s">
        <v>31</v>
      </c>
      <c r="G10049" s="8">
        <v>6.25</v>
      </c>
      <c r="H10049" s="9">
        <v>2.1714000000000001E-2</v>
      </c>
      <c r="I10049" s="10">
        <v>40418.660000000003</v>
      </c>
      <c r="J10049" s="11"/>
      <c r="K10049" s="7"/>
      <c r="L10049" s="12">
        <v>30</v>
      </c>
      <c r="M10049" s="11"/>
      <c r="N10049" s="38">
        <f>I10049*(100-$B$4)*(100-$B$5)/10000</f>
        <v>40418.660000000003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29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20104</v>
      </c>
      <c r="B10051" s="7" t="s">
        <v>20105</v>
      </c>
      <c r="C10051" s="7" t="s">
        <v>261</v>
      </c>
      <c r="D10051" s="7" t="s">
        <v>61</v>
      </c>
      <c r="E10051" s="7" t="s">
        <v>10476</v>
      </c>
      <c r="F10051" s="7" t="s">
        <v>31</v>
      </c>
      <c r="G10051" s="8">
        <v>6.25</v>
      </c>
      <c r="H10051" s="9">
        <v>2.1714000000000001E-2</v>
      </c>
      <c r="I10051" s="10">
        <v>44489.42</v>
      </c>
      <c r="J10051" s="11"/>
      <c r="K10051" s="7"/>
      <c r="L10051" s="12">
        <v>30</v>
      </c>
      <c r="M10051" s="11"/>
      <c r="N10051" s="38">
        <f>I10051*(100-$B$4)*(100-$B$5)/10000</f>
        <v>44489.42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11.1" customHeight="1" outlineLevel="4" x14ac:dyDescent="0.2">
      <c r="A10052" s="30" t="s">
        <v>20106</v>
      </c>
      <c r="B10052" s="30"/>
      <c r="C10052" s="30"/>
      <c r="D10052" s="30"/>
      <c r="E10052" s="30"/>
      <c r="F10052" s="30"/>
      <c r="G10052" s="30"/>
      <c r="H10052" s="30"/>
      <c r="I10052" s="30"/>
      <c r="J10052" s="30"/>
      <c r="K10052" s="30"/>
      <c r="L10052" s="30"/>
      <c r="M10052" s="30"/>
      <c r="N10052" s="37"/>
      <c r="O10052" s="37"/>
      <c r="P10052" s="37"/>
      <c r="Q10052" s="37"/>
    </row>
    <row r="10053" spans="1:17" ht="23.1" customHeight="1" outlineLevel="5" x14ac:dyDescent="0.2">
      <c r="A10053" s="6" t="s">
        <v>20107</v>
      </c>
      <c r="B10053" s="7" t="s">
        <v>20108</v>
      </c>
      <c r="C10053" s="7"/>
      <c r="D10053" s="7"/>
      <c r="E10053" s="7" t="s">
        <v>52</v>
      </c>
      <c r="F10053" s="7" t="s">
        <v>31</v>
      </c>
      <c r="G10053" s="8">
        <v>2.0649999999999999</v>
      </c>
      <c r="H10053" s="9">
        <v>2.1159999999999998E-3</v>
      </c>
      <c r="I10053" s="10">
        <v>2027.21</v>
      </c>
      <c r="J10053" s="11"/>
      <c r="K10053" s="7"/>
      <c r="L10053" s="12">
        <v>30</v>
      </c>
      <c r="M10053" s="11"/>
      <c r="N10053" s="38">
        <f>I10053*(100-$B$4)*(100-$B$5)/10000</f>
        <v>2027.21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11.1" customHeight="1" outlineLevel="3" x14ac:dyDescent="0.2">
      <c r="A10054" s="29" t="s">
        <v>20109</v>
      </c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 s="29"/>
      <c r="N10054" s="36"/>
      <c r="O10054" s="36"/>
      <c r="P10054" s="36"/>
      <c r="Q10054" s="36"/>
    </row>
    <row r="10055" spans="1:17" ht="11.1" customHeight="1" outlineLevel="4" x14ac:dyDescent="0.2">
      <c r="A10055" s="30" t="s">
        <v>20110</v>
      </c>
      <c r="B10055" s="30"/>
      <c r="C10055" s="30"/>
      <c r="D10055" s="30"/>
      <c r="E10055" s="30"/>
      <c r="F10055" s="30"/>
      <c r="G10055" s="30"/>
      <c r="H10055" s="30"/>
      <c r="I10055" s="30"/>
      <c r="J10055" s="30"/>
      <c r="K10055" s="30"/>
      <c r="L10055" s="30"/>
      <c r="M10055" s="30"/>
      <c r="N10055" s="37"/>
      <c r="O10055" s="37"/>
      <c r="P10055" s="37"/>
      <c r="Q10055" s="37"/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35</v>
      </c>
      <c r="E10056" s="7" t="s">
        <v>333</v>
      </c>
      <c r="F10056" s="7" t="s">
        <v>31</v>
      </c>
      <c r="G10056" s="8">
        <v>2.145</v>
      </c>
      <c r="H10056" s="9">
        <v>7.8499999999999993E-3</v>
      </c>
      <c r="I10056" s="10">
        <v>13806.88</v>
      </c>
      <c r="J10056" s="12">
        <v>5</v>
      </c>
      <c r="K10056" s="7"/>
      <c r="L10056" s="12">
        <v>30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29</v>
      </c>
      <c r="E10057" s="7" t="s">
        <v>48</v>
      </c>
      <c r="F10057" s="7" t="s">
        <v>31</v>
      </c>
      <c r="G10057" s="8">
        <v>2.145</v>
      </c>
      <c r="H10057" s="9">
        <v>6.7400000000000003E-3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34</v>
      </c>
      <c r="D10058" s="7" t="s">
        <v>61</v>
      </c>
      <c r="E10058" s="7" t="s">
        <v>48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20117</v>
      </c>
      <c r="B10059" s="7" t="s">
        <v>20118</v>
      </c>
      <c r="C10059" s="7" t="s">
        <v>648</v>
      </c>
      <c r="D10059" s="7" t="s">
        <v>35</v>
      </c>
      <c r="E10059" s="7" t="s">
        <v>20119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29</v>
      </c>
      <c r="E10060" s="7" t="s">
        <v>9863</v>
      </c>
      <c r="F10060" s="7" t="s">
        <v>31</v>
      </c>
      <c r="G10060" s="8">
        <v>2.145</v>
      </c>
      <c r="H10060" s="9">
        <v>1.0518E-2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20122</v>
      </c>
      <c r="B10061" s="7" t="s">
        <v>20123</v>
      </c>
      <c r="C10061" s="7" t="s">
        <v>648</v>
      </c>
      <c r="D10061" s="7" t="s">
        <v>61</v>
      </c>
      <c r="E10061" s="7" t="s">
        <v>9863</v>
      </c>
      <c r="F10061" s="7" t="s">
        <v>31</v>
      </c>
      <c r="G10061" s="8">
        <v>2.145</v>
      </c>
      <c r="H10061" s="9">
        <v>8.8400000000000006E-3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4" x14ac:dyDescent="0.2">
      <c r="A10062" s="30" t="s">
        <v>20124</v>
      </c>
      <c r="B10062" s="30"/>
      <c r="C10062" s="30"/>
      <c r="D10062" s="30"/>
      <c r="E10062" s="30"/>
      <c r="F10062" s="30"/>
      <c r="G10062" s="30"/>
      <c r="H10062" s="30"/>
      <c r="I10062" s="30"/>
      <c r="J10062" s="30"/>
      <c r="K10062" s="30"/>
      <c r="L10062" s="30"/>
      <c r="M10062" s="30"/>
      <c r="N10062" s="37"/>
      <c r="O10062" s="37"/>
      <c r="P10062" s="37"/>
      <c r="Q10062" s="37"/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35</v>
      </c>
      <c r="E10063" s="7" t="s">
        <v>333</v>
      </c>
      <c r="F10063" s="7" t="s">
        <v>31</v>
      </c>
      <c r="G10063" s="8">
        <v>2.15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29</v>
      </c>
      <c r="E10064" s="7" t="s">
        <v>48</v>
      </c>
      <c r="F10064" s="7" t="s">
        <v>31</v>
      </c>
      <c r="G10064" s="8">
        <v>2.16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34</v>
      </c>
      <c r="D10065" s="7" t="s">
        <v>61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35</v>
      </c>
      <c r="E10066" s="7" t="s">
        <v>20119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23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29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20225.27</v>
      </c>
      <c r="J10068" s="11"/>
      <c r="K10068" s="7" t="s">
        <v>705</v>
      </c>
      <c r="L10068" s="12">
        <v>30</v>
      </c>
      <c r="M10068" s="11"/>
      <c r="N10068" s="38">
        <f>I10068*(100-$B$4)*(100-$B$5)/10000</f>
        <v>20225.27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23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20139</v>
      </c>
      <c r="B10070" s="7" t="s">
        <v>20140</v>
      </c>
      <c r="C10070" s="7" t="s">
        <v>648</v>
      </c>
      <c r="D10070" s="7" t="s">
        <v>61</v>
      </c>
      <c r="E10070" s="7" t="s">
        <v>9863</v>
      </c>
      <c r="F10070" s="7" t="s">
        <v>31</v>
      </c>
      <c r="G10070" s="8">
        <v>2.64</v>
      </c>
      <c r="H10070" s="9">
        <v>1.0518E-2</v>
      </c>
      <c r="I10070" s="10">
        <v>20225.27</v>
      </c>
      <c r="J10070" s="11"/>
      <c r="K10070" s="7" t="s">
        <v>705</v>
      </c>
      <c r="L10070" s="12">
        <v>30</v>
      </c>
      <c r="M10070" s="11"/>
      <c r="N10070" s="38">
        <f>I10070*(100-$B$4)*(100-$B$5)/10000</f>
        <v>20225.27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11.1" customHeight="1" outlineLevel="4" x14ac:dyDescent="0.2">
      <c r="A10071" s="30" t="s">
        <v>20141</v>
      </c>
      <c r="B10071" s="30"/>
      <c r="C10071" s="30"/>
      <c r="D10071" s="30"/>
      <c r="E10071" s="30"/>
      <c r="F10071" s="30"/>
      <c r="G10071" s="30"/>
      <c r="H10071" s="30"/>
      <c r="I10071" s="30"/>
      <c r="J10071" s="30"/>
      <c r="K10071" s="30"/>
      <c r="L10071" s="30"/>
      <c r="M10071" s="30"/>
      <c r="N10071" s="37"/>
      <c r="O10071" s="37"/>
      <c r="P10071" s="37"/>
      <c r="Q10071" s="37"/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35</v>
      </c>
      <c r="E10072" s="7" t="s">
        <v>333</v>
      </c>
      <c r="F10072" s="7" t="s">
        <v>31</v>
      </c>
      <c r="G10072" s="8">
        <v>2.145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29</v>
      </c>
      <c r="E10073" s="7" t="s">
        <v>48</v>
      </c>
      <c r="F10073" s="7" t="s">
        <v>31</v>
      </c>
      <c r="G10073" s="8">
        <v>1.998</v>
      </c>
      <c r="H10073" s="9">
        <v>6.4799999999999996E-3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34</v>
      </c>
      <c r="D10074" s="7" t="s">
        <v>61</v>
      </c>
      <c r="E10074" s="7" t="s">
        <v>48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35</v>
      </c>
      <c r="E10075" s="7" t="s">
        <v>20119</v>
      </c>
      <c r="F10075" s="7" t="s">
        <v>31</v>
      </c>
      <c r="G10075" s="8">
        <v>2.64</v>
      </c>
      <c r="H10075" s="9">
        <v>8.7360000000000007E-3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29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20152</v>
      </c>
      <c r="B10077" s="7" t="s">
        <v>20153</v>
      </c>
      <c r="C10077" s="7" t="s">
        <v>648</v>
      </c>
      <c r="D10077" s="7" t="s">
        <v>61</v>
      </c>
      <c r="E10077" s="7" t="s">
        <v>9863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11.1" customHeight="1" outlineLevel="4" x14ac:dyDescent="0.2">
      <c r="A10078" s="30" t="s">
        <v>20154</v>
      </c>
      <c r="B10078" s="30"/>
      <c r="C10078" s="30"/>
      <c r="D10078" s="30"/>
      <c r="E10078" s="30"/>
      <c r="F10078" s="30"/>
      <c r="G10078" s="30"/>
      <c r="H10078" s="30"/>
      <c r="I10078" s="30"/>
      <c r="J10078" s="30"/>
      <c r="K10078" s="30"/>
      <c r="L10078" s="30"/>
      <c r="M10078" s="30"/>
      <c r="N10078" s="37"/>
      <c r="O10078" s="37"/>
      <c r="P10078" s="37"/>
      <c r="Q10078" s="37"/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35</v>
      </c>
      <c r="E10079" s="7" t="s">
        <v>333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29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34</v>
      </c>
      <c r="D10081" s="7" t="s">
        <v>61</v>
      </c>
      <c r="E10081" s="7" t="s">
        <v>48</v>
      </c>
      <c r="F10081" s="7" t="s">
        <v>31</v>
      </c>
      <c r="G10081" s="8">
        <v>2.145</v>
      </c>
      <c r="H10081" s="9">
        <v>7.8499999999999993E-3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35</v>
      </c>
      <c r="E10082" s="7" t="s">
        <v>20119</v>
      </c>
      <c r="F10082" s="7" t="s">
        <v>31</v>
      </c>
      <c r="G10082" s="8">
        <v>2.64</v>
      </c>
      <c r="H10082" s="9">
        <v>1.0518E-2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29</v>
      </c>
      <c r="E10083" s="7" t="s">
        <v>9863</v>
      </c>
      <c r="F10083" s="7" t="s">
        <v>31</v>
      </c>
      <c r="G10083" s="8">
        <v>2.64</v>
      </c>
      <c r="H10083" s="9">
        <v>8.7360000000000007E-3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35.1" customHeight="1" outlineLevel="5" x14ac:dyDescent="0.2">
      <c r="A10084" s="6" t="s">
        <v>20165</v>
      </c>
      <c r="B10084" s="7" t="s">
        <v>20166</v>
      </c>
      <c r="C10084" s="7" t="s">
        <v>648</v>
      </c>
      <c r="D10084" s="7" t="s">
        <v>61</v>
      </c>
      <c r="E10084" s="7" t="s">
        <v>9863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11.1" customHeight="1" outlineLevel="4" x14ac:dyDescent="0.2">
      <c r="A10085" s="30" t="s">
        <v>20167</v>
      </c>
      <c r="B10085" s="30"/>
      <c r="C10085" s="30"/>
      <c r="D10085" s="30"/>
      <c r="E10085" s="30"/>
      <c r="F10085" s="30"/>
      <c r="G10085" s="30"/>
      <c r="H10085" s="30"/>
      <c r="I10085" s="30"/>
      <c r="J10085" s="30"/>
      <c r="K10085" s="30"/>
      <c r="L10085" s="30"/>
      <c r="M10085" s="30"/>
      <c r="N10085" s="37"/>
      <c r="O10085" s="37"/>
      <c r="P10085" s="37"/>
      <c r="Q10085" s="37"/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18397.509999999998</v>
      </c>
      <c r="J10086" s="11"/>
      <c r="K10086" s="7"/>
      <c r="L10086" s="12">
        <v>15</v>
      </c>
      <c r="M10086" s="11"/>
      <c r="N10086" s="38">
        <f>I10086*(100-$B$4)*(100-$B$5)/10000</f>
        <v>18397.509999999998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35.1" customHeight="1" outlineLevel="5" x14ac:dyDescent="0.2">
      <c r="A10087" s="6" t="s">
        <v>20170</v>
      </c>
      <c r="B10087" s="7" t="s">
        <v>20171</v>
      </c>
      <c r="C10087" s="7" t="s">
        <v>648</v>
      </c>
      <c r="D10087" s="7" t="s">
        <v>61</v>
      </c>
      <c r="E10087" s="7" t="s">
        <v>9863</v>
      </c>
      <c r="F10087" s="7" t="s">
        <v>31</v>
      </c>
      <c r="G10087" s="8">
        <v>2.64</v>
      </c>
      <c r="H10087" s="9">
        <v>1.0518E-2</v>
      </c>
      <c r="I10087" s="10">
        <v>20225.27</v>
      </c>
      <c r="J10087" s="12">
        <v>3</v>
      </c>
      <c r="K10087" s="7" t="s">
        <v>705</v>
      </c>
      <c r="L10087" s="12">
        <v>30</v>
      </c>
      <c r="M10087" s="11"/>
      <c r="N10087" s="38">
        <f>I10087*(100-$B$4)*(100-$B$5)/10000</f>
        <v>20225.27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11.1" customHeight="1" outlineLevel="4" x14ac:dyDescent="0.2">
      <c r="A10088" s="30" t="s">
        <v>20172</v>
      </c>
      <c r="B10088" s="30"/>
      <c r="C10088" s="30"/>
      <c r="D10088" s="30"/>
      <c r="E10088" s="30"/>
      <c r="F10088" s="30"/>
      <c r="G10088" s="30"/>
      <c r="H10088" s="30"/>
      <c r="I10088" s="30"/>
      <c r="J10088" s="30"/>
      <c r="K10088" s="30"/>
      <c r="L10088" s="30"/>
      <c r="M10088" s="30"/>
      <c r="N10088" s="37"/>
      <c r="O10088" s="37"/>
      <c r="P10088" s="37"/>
      <c r="Q10088" s="37"/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35</v>
      </c>
      <c r="E10089" s="7" t="s">
        <v>333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29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34</v>
      </c>
      <c r="D10091" s="7" t="s">
        <v>61</v>
      </c>
      <c r="E10091" s="7" t="s">
        <v>48</v>
      </c>
      <c r="F10091" s="7" t="s">
        <v>31</v>
      </c>
      <c r="G10091" s="8">
        <v>2.145</v>
      </c>
      <c r="H10091" s="9">
        <v>7.8499999999999993E-3</v>
      </c>
      <c r="I10091" s="10">
        <v>13806.88</v>
      </c>
      <c r="J10091" s="11"/>
      <c r="K10091" s="7"/>
      <c r="L10091" s="12">
        <v>15</v>
      </c>
      <c r="M10091" s="11"/>
      <c r="N10091" s="38">
        <f>I10091*(100-$B$4)*(100-$B$5)/10000</f>
        <v>13806.88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35</v>
      </c>
      <c r="E10092" s="7" t="s">
        <v>20119</v>
      </c>
      <c r="F10092" s="7" t="s">
        <v>31</v>
      </c>
      <c r="G10092" s="8">
        <v>2.64</v>
      </c>
      <c r="H10092" s="9">
        <v>1.0518E-2</v>
      </c>
      <c r="I10092" s="10">
        <v>11302.2</v>
      </c>
      <c r="J10092" s="11"/>
      <c r="K10092" s="7"/>
      <c r="L10092" s="12">
        <v>15</v>
      </c>
      <c r="M10092" s="11"/>
      <c r="N10092" s="38">
        <f>I10092*(100-$B$4)*(100-$B$5)/10000</f>
        <v>11302.2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29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20183</v>
      </c>
      <c r="B10094" s="7" t="s">
        <v>20184</v>
      </c>
      <c r="C10094" s="7" t="s">
        <v>648</v>
      </c>
      <c r="D10094" s="7" t="s">
        <v>61</v>
      </c>
      <c r="E10094" s="7" t="s">
        <v>9863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11.1" customHeight="1" outlineLevel="3" x14ac:dyDescent="0.2">
      <c r="A10095" s="29" t="s">
        <v>20185</v>
      </c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 s="29"/>
      <c r="N10095" s="36"/>
      <c r="O10095" s="36"/>
      <c r="P10095" s="36"/>
      <c r="Q10095" s="36"/>
    </row>
    <row r="10096" spans="1:17" ht="11.1" customHeight="1" outlineLevel="4" x14ac:dyDescent="0.2">
      <c r="A10096" s="30" t="s">
        <v>20186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23.1" customHeight="1" outlineLevel="5" x14ac:dyDescent="0.2">
      <c r="A10097" s="6" t="s">
        <v>20187</v>
      </c>
      <c r="B10097" s="7" t="s">
        <v>20188</v>
      </c>
      <c r="C10097" s="7" t="s">
        <v>247</v>
      </c>
      <c r="D10097" s="7" t="s">
        <v>29</v>
      </c>
      <c r="E10097" s="7" t="s">
        <v>20189</v>
      </c>
      <c r="F10097" s="7" t="s">
        <v>31</v>
      </c>
      <c r="G10097" s="8">
        <v>8</v>
      </c>
      <c r="H10097" s="9">
        <v>4.0823999999999999E-2</v>
      </c>
      <c r="I10097" s="10">
        <v>36673.06</v>
      </c>
      <c r="J10097" s="11"/>
      <c r="K10097" s="7"/>
      <c r="L10097" s="12">
        <v>60</v>
      </c>
      <c r="M10097" s="11"/>
      <c r="N10097" s="38">
        <f>I10097*(100-$B$4)*(100-$B$5)/10000</f>
        <v>36673.06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29</v>
      </c>
      <c r="E10098" s="7" t="s">
        <v>20189</v>
      </c>
      <c r="F10098" s="7" t="s">
        <v>31</v>
      </c>
      <c r="G10098" s="8">
        <v>8</v>
      </c>
      <c r="H10098" s="9">
        <v>4.0823999999999999E-2</v>
      </c>
      <c r="I10098" s="10">
        <v>38365.360000000001</v>
      </c>
      <c r="J10098" s="11"/>
      <c r="K10098" s="7" t="s">
        <v>13245</v>
      </c>
      <c r="L10098" s="12">
        <v>60</v>
      </c>
      <c r="M10098" s="11"/>
      <c r="N10098" s="38">
        <f>I10098*(100-$B$4)*(100-$B$5)/10000</f>
        <v>38365.360000000001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20189</v>
      </c>
      <c r="F10099" s="7" t="s">
        <v>31</v>
      </c>
      <c r="G10099" s="8">
        <v>8</v>
      </c>
      <c r="H10099" s="9">
        <v>4.0823999999999999E-2</v>
      </c>
      <c r="I10099" s="10">
        <v>36673.06</v>
      </c>
      <c r="J10099" s="11"/>
      <c r="K10099" s="7"/>
      <c r="L10099" s="12">
        <v>60</v>
      </c>
      <c r="M10099" s="11"/>
      <c r="N10099" s="38">
        <f>I10099*(100-$B$4)*(100-$B$5)/10000</f>
        <v>36673.06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247</v>
      </c>
      <c r="D10100" s="7" t="s">
        <v>61</v>
      </c>
      <c r="E10100" s="7" t="s">
        <v>20189</v>
      </c>
      <c r="F10100" s="7" t="s">
        <v>31</v>
      </c>
      <c r="G10100" s="8">
        <v>8</v>
      </c>
      <c r="H10100" s="9">
        <v>4.0823999999999999E-2</v>
      </c>
      <c r="I10100" s="10">
        <v>38365.360000000001</v>
      </c>
      <c r="J10100" s="11"/>
      <c r="K10100" s="7" t="s">
        <v>13245</v>
      </c>
      <c r="L10100" s="12">
        <v>60</v>
      </c>
      <c r="M10100" s="11"/>
      <c r="N10100" s="38">
        <f>I10100*(100-$B$4)*(100-$B$5)/10000</f>
        <v>38365.360000000001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20196</v>
      </c>
      <c r="B10101" s="7" t="s">
        <v>20197</v>
      </c>
      <c r="C10101" s="7" t="s">
        <v>9971</v>
      </c>
      <c r="D10101" s="7" t="s">
        <v>29</v>
      </c>
      <c r="E10101" s="7" t="s">
        <v>20198</v>
      </c>
      <c r="F10101" s="7" t="s">
        <v>31</v>
      </c>
      <c r="G10101" s="8">
        <v>8.1</v>
      </c>
      <c r="H10101" s="9">
        <v>4.0823999999999999E-2</v>
      </c>
      <c r="I10101" s="10">
        <v>39754.81</v>
      </c>
      <c r="J10101" s="11"/>
      <c r="K10101" s="7"/>
      <c r="L10101" s="12">
        <v>60</v>
      </c>
      <c r="M10101" s="11"/>
      <c r="N10101" s="38">
        <f>I10101*(100-$B$4)*(100-$B$5)/10000</f>
        <v>39754.81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29</v>
      </c>
      <c r="E10102" s="7" t="s">
        <v>20198</v>
      </c>
      <c r="F10102" s="7" t="s">
        <v>31</v>
      </c>
      <c r="G10102" s="8">
        <v>8.1</v>
      </c>
      <c r="H10102" s="9">
        <v>4.0823999999999999E-2</v>
      </c>
      <c r="I10102" s="10">
        <v>41447.129999999997</v>
      </c>
      <c r="J10102" s="11"/>
      <c r="K10102" s="7" t="s">
        <v>13245</v>
      </c>
      <c r="L10102" s="12">
        <v>60</v>
      </c>
      <c r="M10102" s="11"/>
      <c r="N10102" s="38">
        <f>I10102*(100-$B$4)*(100-$B$5)/10000</f>
        <v>41447.129999999997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20198</v>
      </c>
      <c r="F10103" s="7" t="s">
        <v>31</v>
      </c>
      <c r="G10103" s="8">
        <v>8.1</v>
      </c>
      <c r="H10103" s="9">
        <v>4.0823999999999999E-2</v>
      </c>
      <c r="I10103" s="10">
        <v>39754.81</v>
      </c>
      <c r="J10103" s="11"/>
      <c r="K10103" s="7"/>
      <c r="L10103" s="12">
        <v>60</v>
      </c>
      <c r="M10103" s="11"/>
      <c r="N10103" s="38">
        <f>I10103*(100-$B$4)*(100-$B$5)/10000</f>
        <v>39754.81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9971</v>
      </c>
      <c r="D10104" s="7" t="s">
        <v>61</v>
      </c>
      <c r="E10104" s="7" t="s">
        <v>20198</v>
      </c>
      <c r="F10104" s="7" t="s">
        <v>31</v>
      </c>
      <c r="G10104" s="8">
        <v>8.1</v>
      </c>
      <c r="H10104" s="9">
        <v>4.0823999999999999E-2</v>
      </c>
      <c r="I10104" s="10">
        <v>41447.129999999997</v>
      </c>
      <c r="J10104" s="11"/>
      <c r="K10104" s="7" t="s">
        <v>13245</v>
      </c>
      <c r="L10104" s="12">
        <v>60</v>
      </c>
      <c r="M10104" s="11"/>
      <c r="N10104" s="38">
        <f>I10104*(100-$B$4)*(100-$B$5)/10000</f>
        <v>41447.129999999997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42836.61</v>
      </c>
      <c r="J10105" s="11"/>
      <c r="K10105" s="7"/>
      <c r="L10105" s="12">
        <v>60</v>
      </c>
      <c r="M10105" s="11"/>
      <c r="N10105" s="38">
        <f>I10105*(100-$B$4)*(100-$B$5)/10000</f>
        <v>42836.61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29</v>
      </c>
      <c r="E10106" s="7" t="s">
        <v>10326</v>
      </c>
      <c r="F10106" s="7" t="s">
        <v>31</v>
      </c>
      <c r="G10106" s="8">
        <v>8.3000000000000007</v>
      </c>
      <c r="H10106" s="9">
        <v>4.0823999999999999E-2</v>
      </c>
      <c r="I10106" s="10">
        <v>44528.93</v>
      </c>
      <c r="J10106" s="11"/>
      <c r="K10106" s="7" t="s">
        <v>13245</v>
      </c>
      <c r="L10106" s="12">
        <v>60</v>
      </c>
      <c r="M10106" s="11"/>
      <c r="N10106" s="38">
        <f>I10106*(100-$B$4)*(100-$B$5)/10000</f>
        <v>44528.93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3.2030000000000003E-2</v>
      </c>
      <c r="I10107" s="10">
        <v>42836.61</v>
      </c>
      <c r="J10107" s="11"/>
      <c r="K10107" s="7"/>
      <c r="L10107" s="12">
        <v>60</v>
      </c>
      <c r="M10107" s="11"/>
      <c r="N10107" s="38">
        <f>I10107*(100-$B$4)*(100-$B$5)/10000</f>
        <v>42836.61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254</v>
      </c>
      <c r="D10108" s="7" t="s">
        <v>61</v>
      </c>
      <c r="E10108" s="7" t="s">
        <v>10326</v>
      </c>
      <c r="F10108" s="7" t="s">
        <v>31</v>
      </c>
      <c r="G10108" s="8">
        <v>8.3000000000000007</v>
      </c>
      <c r="H10108" s="9">
        <v>4.0823999999999999E-2</v>
      </c>
      <c r="I10108" s="10">
        <v>44528.93</v>
      </c>
      <c r="J10108" s="11"/>
      <c r="K10108" s="7" t="s">
        <v>13245</v>
      </c>
      <c r="L10108" s="12">
        <v>60</v>
      </c>
      <c r="M10108" s="11"/>
      <c r="N10108" s="38">
        <f>I10108*(100-$B$4)*(100-$B$5)/10000</f>
        <v>44528.93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20213</v>
      </c>
      <c r="B10109" s="7" t="s">
        <v>20214</v>
      </c>
      <c r="C10109" s="7" t="s">
        <v>10398</v>
      </c>
      <c r="D10109" s="7" t="s">
        <v>29</v>
      </c>
      <c r="E10109" s="7" t="s">
        <v>20215</v>
      </c>
      <c r="F10109" s="7" t="s">
        <v>31</v>
      </c>
      <c r="G10109" s="8">
        <v>8.4</v>
      </c>
      <c r="H10109" s="9">
        <v>4.0823999999999999E-2</v>
      </c>
      <c r="I10109" s="10">
        <v>49000.15</v>
      </c>
      <c r="J10109" s="11"/>
      <c r="K10109" s="7"/>
      <c r="L10109" s="12">
        <v>60</v>
      </c>
      <c r="M10109" s="11"/>
      <c r="N10109" s="38">
        <f>I10109*(100-$B$4)*(100-$B$5)/10000</f>
        <v>49000.15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29</v>
      </c>
      <c r="E10110" s="7" t="s">
        <v>20215</v>
      </c>
      <c r="F10110" s="7" t="s">
        <v>31</v>
      </c>
      <c r="G10110" s="8">
        <v>8.4</v>
      </c>
      <c r="H10110" s="9">
        <v>4.0823999999999999E-2</v>
      </c>
      <c r="I10110" s="10">
        <v>50692.47</v>
      </c>
      <c r="J10110" s="11"/>
      <c r="K10110" s="7" t="s">
        <v>13245</v>
      </c>
      <c r="L10110" s="12">
        <v>60</v>
      </c>
      <c r="M10110" s="11"/>
      <c r="N10110" s="38">
        <f>I10110*(100-$B$4)*(100-$B$5)/10000</f>
        <v>50692.47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20215</v>
      </c>
      <c r="F10111" s="7" t="s">
        <v>31</v>
      </c>
      <c r="G10111" s="8">
        <v>8.4</v>
      </c>
      <c r="H10111" s="9">
        <v>4.0823999999999999E-2</v>
      </c>
      <c r="I10111" s="10">
        <v>49000.15</v>
      </c>
      <c r="J10111" s="11"/>
      <c r="K10111" s="7"/>
      <c r="L10111" s="12">
        <v>60</v>
      </c>
      <c r="M10111" s="11"/>
      <c r="N10111" s="38">
        <f>I10111*(100-$B$4)*(100-$B$5)/10000</f>
        <v>49000.15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10398</v>
      </c>
      <c r="D10112" s="7" t="s">
        <v>61</v>
      </c>
      <c r="E10112" s="7" t="s">
        <v>20215</v>
      </c>
      <c r="F10112" s="7" t="s">
        <v>31</v>
      </c>
      <c r="G10112" s="8">
        <v>8.4</v>
      </c>
      <c r="H10112" s="9">
        <v>4.0823999999999999E-2</v>
      </c>
      <c r="I10112" s="10">
        <v>50692.47</v>
      </c>
      <c r="J10112" s="11"/>
      <c r="K10112" s="7" t="s">
        <v>13245</v>
      </c>
      <c r="L10112" s="12">
        <v>60</v>
      </c>
      <c r="M10112" s="11"/>
      <c r="N10112" s="38">
        <f>I10112*(100-$B$4)*(100-$B$5)/10000</f>
        <v>50692.47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20222</v>
      </c>
      <c r="B10113" s="7" t="s">
        <v>20223</v>
      </c>
      <c r="C10113" s="7" t="s">
        <v>261</v>
      </c>
      <c r="D10113" s="7" t="s">
        <v>29</v>
      </c>
      <c r="E10113" s="7" t="s">
        <v>20224</v>
      </c>
      <c r="F10113" s="7" t="s">
        <v>31</v>
      </c>
      <c r="G10113" s="8">
        <v>12.35</v>
      </c>
      <c r="H10113" s="9">
        <v>5.2499999999999998E-2</v>
      </c>
      <c r="I10113" s="10">
        <v>55163.68</v>
      </c>
      <c r="J10113" s="11"/>
      <c r="K10113" s="7"/>
      <c r="L10113" s="12">
        <v>60</v>
      </c>
      <c r="M10113" s="11"/>
      <c r="N10113" s="38">
        <f>I10113*(100-$B$4)*(100-$B$5)/10000</f>
        <v>55163.68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29</v>
      </c>
      <c r="E10114" s="7" t="s">
        <v>20224</v>
      </c>
      <c r="F10114" s="7" t="s">
        <v>31</v>
      </c>
      <c r="G10114" s="8">
        <v>12.35</v>
      </c>
      <c r="H10114" s="9">
        <v>5.2499999999999998E-2</v>
      </c>
      <c r="I10114" s="10">
        <v>56855.98</v>
      </c>
      <c r="J10114" s="11"/>
      <c r="K10114" s="7" t="s">
        <v>13245</v>
      </c>
      <c r="L10114" s="12">
        <v>60</v>
      </c>
      <c r="M10114" s="11"/>
      <c r="N10114" s="38">
        <f>I10114*(100-$B$4)*(100-$B$5)/10000</f>
        <v>56855.98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20224</v>
      </c>
      <c r="F10115" s="7" t="s">
        <v>31</v>
      </c>
      <c r="G10115" s="8">
        <v>12.35</v>
      </c>
      <c r="H10115" s="9">
        <v>5.2499999999999998E-2</v>
      </c>
      <c r="I10115" s="10">
        <v>55163.68</v>
      </c>
      <c r="J10115" s="11"/>
      <c r="K10115" s="7"/>
      <c r="L10115" s="12">
        <v>60</v>
      </c>
      <c r="M10115" s="11"/>
      <c r="N10115" s="38">
        <f>I10115*(100-$B$4)*(100-$B$5)/10000</f>
        <v>55163.68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261</v>
      </c>
      <c r="D10116" s="7" t="s">
        <v>61</v>
      </c>
      <c r="E10116" s="7" t="s">
        <v>20224</v>
      </c>
      <c r="F10116" s="7" t="s">
        <v>31</v>
      </c>
      <c r="G10116" s="8">
        <v>12.35</v>
      </c>
      <c r="H10116" s="9">
        <v>5.2499999999999998E-2</v>
      </c>
      <c r="I10116" s="10">
        <v>56855.98</v>
      </c>
      <c r="J10116" s="11"/>
      <c r="K10116" s="7" t="s">
        <v>13245</v>
      </c>
      <c r="L10116" s="12">
        <v>60</v>
      </c>
      <c r="M10116" s="11"/>
      <c r="N10116" s="38">
        <f>I10116*(100-$B$4)*(100-$B$5)/10000</f>
        <v>56855.98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20233</v>
      </c>
      <c r="D10117" s="7" t="s">
        <v>29</v>
      </c>
      <c r="E10117" s="7" t="s">
        <v>20234</v>
      </c>
      <c r="F10117" s="7" t="s">
        <v>31</v>
      </c>
      <c r="G10117" s="8">
        <v>12.35</v>
      </c>
      <c r="H10117" s="9">
        <v>5.2499999999999998E-2</v>
      </c>
      <c r="I10117" s="10">
        <v>58245.47</v>
      </c>
      <c r="J10117" s="11"/>
      <c r="K10117" s="7"/>
      <c r="L10117" s="12">
        <v>60</v>
      </c>
      <c r="M10117" s="11"/>
      <c r="N10117" s="38">
        <f>I10117*(100-$B$4)*(100-$B$5)/10000</f>
        <v>58245.47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20233</v>
      </c>
      <c r="D10118" s="7" t="s">
        <v>29</v>
      </c>
      <c r="E10118" s="7" t="s">
        <v>20234</v>
      </c>
      <c r="F10118" s="7" t="s">
        <v>31</v>
      </c>
      <c r="G10118" s="8">
        <v>12.35</v>
      </c>
      <c r="H10118" s="9">
        <v>5.2499999999999998E-2</v>
      </c>
      <c r="I10118" s="10">
        <v>59937.760000000002</v>
      </c>
      <c r="J10118" s="11"/>
      <c r="K10118" s="7" t="s">
        <v>13245</v>
      </c>
      <c r="L10118" s="12">
        <v>60</v>
      </c>
      <c r="M10118" s="11"/>
      <c r="N10118" s="38">
        <f>I10118*(100-$B$4)*(100-$B$5)/10000</f>
        <v>59937.760000000002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20233</v>
      </c>
      <c r="D10119" s="7" t="s">
        <v>61</v>
      </c>
      <c r="E10119" s="7" t="s">
        <v>20234</v>
      </c>
      <c r="F10119" s="7" t="s">
        <v>31</v>
      </c>
      <c r="G10119" s="8">
        <v>12.35</v>
      </c>
      <c r="H10119" s="9">
        <v>5.2499999999999998E-2</v>
      </c>
      <c r="I10119" s="10">
        <v>58245.47</v>
      </c>
      <c r="J10119" s="11"/>
      <c r="K10119" s="7"/>
      <c r="L10119" s="12">
        <v>60</v>
      </c>
      <c r="M10119" s="11"/>
      <c r="N10119" s="38">
        <f>I10119*(100-$B$4)*(100-$B$5)/10000</f>
        <v>58245.47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20233</v>
      </c>
      <c r="D10120" s="7" t="s">
        <v>61</v>
      </c>
      <c r="E10120" s="7" t="s">
        <v>20234</v>
      </c>
      <c r="F10120" s="7" t="s">
        <v>31</v>
      </c>
      <c r="G10120" s="8">
        <v>12.35</v>
      </c>
      <c r="H10120" s="9">
        <v>5.2499999999999998E-2</v>
      </c>
      <c r="I10120" s="10">
        <v>59937.760000000002</v>
      </c>
      <c r="J10120" s="11"/>
      <c r="K10120" s="7" t="s">
        <v>13245</v>
      </c>
      <c r="L10120" s="12">
        <v>60</v>
      </c>
      <c r="M10120" s="11"/>
      <c r="N10120" s="38">
        <f>I10120*(100-$B$4)*(100-$B$5)/10000</f>
        <v>59937.760000000002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20241</v>
      </c>
      <c r="B10121" s="7" t="s">
        <v>20242</v>
      </c>
      <c r="C10121" s="7" t="s">
        <v>10548</v>
      </c>
      <c r="D10121" s="7" t="s">
        <v>29</v>
      </c>
      <c r="E10121" s="7" t="s">
        <v>20243</v>
      </c>
      <c r="F10121" s="7" t="s">
        <v>31</v>
      </c>
      <c r="G10121" s="8">
        <v>12.35</v>
      </c>
      <c r="H10121" s="9">
        <v>5.2499999999999998E-2</v>
      </c>
      <c r="I10121" s="10">
        <v>67490.77</v>
      </c>
      <c r="J10121" s="11"/>
      <c r="K10121" s="7"/>
      <c r="L10121" s="12">
        <v>60</v>
      </c>
      <c r="M10121" s="11"/>
      <c r="N10121" s="38">
        <f>I10121*(100-$B$4)*(100-$B$5)/10000</f>
        <v>67490.77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29</v>
      </c>
      <c r="E10122" s="7" t="s">
        <v>20243</v>
      </c>
      <c r="F10122" s="7" t="s">
        <v>31</v>
      </c>
      <c r="G10122" s="8">
        <v>12.35</v>
      </c>
      <c r="H10122" s="9">
        <v>5.2499999999999998E-2</v>
      </c>
      <c r="I10122" s="10">
        <v>69183.08</v>
      </c>
      <c r="J10122" s="11"/>
      <c r="K10122" s="7" t="s">
        <v>13245</v>
      </c>
      <c r="L10122" s="12">
        <v>60</v>
      </c>
      <c r="M10122" s="11"/>
      <c r="N10122" s="38">
        <f>I10122*(100-$B$4)*(100-$B$5)/10000</f>
        <v>69183.08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20243</v>
      </c>
      <c r="F10123" s="7" t="s">
        <v>31</v>
      </c>
      <c r="G10123" s="8">
        <v>12.35</v>
      </c>
      <c r="H10123" s="9">
        <v>5.2499999999999998E-2</v>
      </c>
      <c r="I10123" s="10">
        <v>67490.77</v>
      </c>
      <c r="J10123" s="11"/>
      <c r="K10123" s="7"/>
      <c r="L10123" s="12">
        <v>60</v>
      </c>
      <c r="M10123" s="11"/>
      <c r="N10123" s="38">
        <f>I10123*(100-$B$4)*(100-$B$5)/10000</f>
        <v>67490.77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10548</v>
      </c>
      <c r="D10124" s="7" t="s">
        <v>61</v>
      </c>
      <c r="E10124" s="7" t="s">
        <v>20243</v>
      </c>
      <c r="F10124" s="7" t="s">
        <v>31</v>
      </c>
      <c r="G10124" s="8">
        <v>12.35</v>
      </c>
      <c r="H10124" s="9">
        <v>5.2499999999999998E-2</v>
      </c>
      <c r="I10124" s="10">
        <v>69183.08</v>
      </c>
      <c r="J10124" s="11"/>
      <c r="K10124" s="7" t="s">
        <v>13245</v>
      </c>
      <c r="L10124" s="12">
        <v>60</v>
      </c>
      <c r="M10124" s="11"/>
      <c r="N10124" s="38">
        <f>I10124*(100-$B$4)*(100-$B$5)/10000</f>
        <v>69183.08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20250</v>
      </c>
      <c r="B10125" s="7" t="s">
        <v>20251</v>
      </c>
      <c r="C10125" s="7" t="s">
        <v>20252</v>
      </c>
      <c r="D10125" s="7" t="s">
        <v>29</v>
      </c>
      <c r="E10125" s="7" t="s">
        <v>20253</v>
      </c>
      <c r="F10125" s="7" t="s">
        <v>31</v>
      </c>
      <c r="G10125" s="8">
        <v>13.3</v>
      </c>
      <c r="H10125" s="9">
        <v>5.2499999999999998E-2</v>
      </c>
      <c r="I10125" s="10">
        <v>70572.55</v>
      </c>
      <c r="J10125" s="11"/>
      <c r="K10125" s="7"/>
      <c r="L10125" s="12">
        <v>60</v>
      </c>
      <c r="M10125" s="11"/>
      <c r="N10125" s="38">
        <f>I10125*(100-$B$4)*(100-$B$5)/10000</f>
        <v>70572.55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20252</v>
      </c>
      <c r="D10126" s="7" t="s">
        <v>29</v>
      </c>
      <c r="E10126" s="7" t="s">
        <v>20253</v>
      </c>
      <c r="F10126" s="7" t="s">
        <v>31</v>
      </c>
      <c r="G10126" s="8">
        <v>13.3</v>
      </c>
      <c r="H10126" s="9">
        <v>5.2499999999999998E-2</v>
      </c>
      <c r="I10126" s="10">
        <v>72264.850000000006</v>
      </c>
      <c r="J10126" s="11"/>
      <c r="K10126" s="7" t="s">
        <v>13245</v>
      </c>
      <c r="L10126" s="12">
        <v>60</v>
      </c>
      <c r="M10126" s="11"/>
      <c r="N10126" s="38">
        <f>I10126*(100-$B$4)*(100-$B$5)/10000</f>
        <v>72264.850000000006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20252</v>
      </c>
      <c r="D10127" s="7" t="s">
        <v>61</v>
      </c>
      <c r="E10127" s="7" t="s">
        <v>20253</v>
      </c>
      <c r="F10127" s="7" t="s">
        <v>31</v>
      </c>
      <c r="G10127" s="8">
        <v>13.3</v>
      </c>
      <c r="H10127" s="9">
        <v>5.2499999999999998E-2</v>
      </c>
      <c r="I10127" s="10">
        <v>70572.55</v>
      </c>
      <c r="J10127" s="11"/>
      <c r="K10127" s="7"/>
      <c r="L10127" s="12">
        <v>60</v>
      </c>
      <c r="M10127" s="11"/>
      <c r="N10127" s="38">
        <f>I10127*(100-$B$4)*(100-$B$5)/10000</f>
        <v>70572.55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20252</v>
      </c>
      <c r="D10128" s="7" t="s">
        <v>61</v>
      </c>
      <c r="E10128" s="7" t="s">
        <v>20253</v>
      </c>
      <c r="F10128" s="7" t="s">
        <v>31</v>
      </c>
      <c r="G10128" s="8">
        <v>13.3</v>
      </c>
      <c r="H10128" s="9">
        <v>5.2499999999999998E-2</v>
      </c>
      <c r="I10128" s="10">
        <v>72264.850000000006</v>
      </c>
      <c r="J10128" s="11"/>
      <c r="K10128" s="7" t="s">
        <v>13245</v>
      </c>
      <c r="L10128" s="12">
        <v>60</v>
      </c>
      <c r="M10128" s="11"/>
      <c r="N10128" s="38">
        <f>I10128*(100-$B$4)*(100-$B$5)/10000</f>
        <v>72264.850000000006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4.3749999999999997E-2</v>
      </c>
      <c r="I10129" s="10">
        <v>76736.070000000007</v>
      </c>
      <c r="J10129" s="11"/>
      <c r="K10129" s="7"/>
      <c r="L10129" s="12">
        <v>60</v>
      </c>
      <c r="M10129" s="11"/>
      <c r="N10129" s="38">
        <f>I10129*(100-$B$4)*(100-$B$5)/10000</f>
        <v>76736.070000000007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29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78428.39</v>
      </c>
      <c r="J10130" s="11"/>
      <c r="K10130" s="7" t="s">
        <v>13245</v>
      </c>
      <c r="L10130" s="12">
        <v>60</v>
      </c>
      <c r="M10130" s="11"/>
      <c r="N10130" s="38">
        <f>I10130*(100-$B$4)*(100-$B$5)/10000</f>
        <v>78428.39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76736.070000000007</v>
      </c>
      <c r="J10131" s="11"/>
      <c r="K10131" s="7"/>
      <c r="L10131" s="12">
        <v>60</v>
      </c>
      <c r="M10131" s="11"/>
      <c r="N10131" s="38">
        <f>I10131*(100-$B$4)*(100-$B$5)/10000</f>
        <v>76736.070000000007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10624</v>
      </c>
      <c r="D10132" s="7" t="s">
        <v>61</v>
      </c>
      <c r="E10132" s="7" t="s">
        <v>10625</v>
      </c>
      <c r="F10132" s="7" t="s">
        <v>31</v>
      </c>
      <c r="G10132" s="8">
        <v>13.3</v>
      </c>
      <c r="H10132" s="9">
        <v>5.2499999999999998E-2</v>
      </c>
      <c r="I10132" s="10">
        <v>78428.39</v>
      </c>
      <c r="J10132" s="11"/>
      <c r="K10132" s="7" t="s">
        <v>13245</v>
      </c>
      <c r="L10132" s="12">
        <v>60</v>
      </c>
      <c r="M10132" s="11"/>
      <c r="N10132" s="38">
        <f>I10132*(100-$B$4)*(100-$B$5)/10000</f>
        <v>78428.39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79817.850000000006</v>
      </c>
      <c r="J10133" s="11"/>
      <c r="K10133" s="7"/>
      <c r="L10133" s="12">
        <v>60</v>
      </c>
      <c r="M10133" s="11"/>
      <c r="N10133" s="38">
        <f>I10133*(100-$B$4)*(100-$B$5)/10000</f>
        <v>79817.850000000006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81510.17</v>
      </c>
      <c r="J10134" s="11"/>
      <c r="K10134" s="7" t="s">
        <v>13245</v>
      </c>
      <c r="L10134" s="12">
        <v>60</v>
      </c>
      <c r="M10134" s="11"/>
      <c r="N10134" s="38">
        <f>I10134*(100-$B$4)*(100-$B$5)/10000</f>
        <v>81510.17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79817.850000000006</v>
      </c>
      <c r="J10135" s="11"/>
      <c r="K10135" s="7"/>
      <c r="L10135" s="12">
        <v>60</v>
      </c>
      <c r="M10135" s="11"/>
      <c r="N10135" s="38">
        <f>I10135*(100-$B$4)*(100-$B$5)/10000</f>
        <v>79817.850000000006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81510.17</v>
      </c>
      <c r="J10136" s="11"/>
      <c r="K10136" s="7" t="s">
        <v>13245</v>
      </c>
      <c r="L10136" s="12">
        <v>60</v>
      </c>
      <c r="M10136" s="11"/>
      <c r="N10136" s="38">
        <f>I10136*(100-$B$4)*(100-$B$5)/10000</f>
        <v>81510.17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20280</v>
      </c>
      <c r="D10137" s="7" t="s">
        <v>29</v>
      </c>
      <c r="E10137" s="7" t="s">
        <v>20281</v>
      </c>
      <c r="F10137" s="7" t="s">
        <v>31</v>
      </c>
      <c r="G10137" s="8">
        <v>16.3</v>
      </c>
      <c r="H10137" s="9">
        <v>7.9176999999999997E-2</v>
      </c>
      <c r="I10137" s="10">
        <v>110635.56</v>
      </c>
      <c r="J10137" s="11"/>
      <c r="K10137" s="7"/>
      <c r="L10137" s="12">
        <v>60</v>
      </c>
      <c r="M10137" s="11"/>
      <c r="N10137" s="38">
        <f>I10137*(100-$B$4)*(100-$B$5)/10000</f>
        <v>110635.56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20280</v>
      </c>
      <c r="D10138" s="7" t="s">
        <v>29</v>
      </c>
      <c r="E10138" s="7" t="s">
        <v>20281</v>
      </c>
      <c r="F10138" s="7" t="s">
        <v>31</v>
      </c>
      <c r="G10138" s="8">
        <v>16.3</v>
      </c>
      <c r="H10138" s="9">
        <v>7.9176999999999997E-2</v>
      </c>
      <c r="I10138" s="10">
        <v>112327.85</v>
      </c>
      <c r="J10138" s="11"/>
      <c r="K10138" s="7" t="s">
        <v>13245</v>
      </c>
      <c r="L10138" s="12">
        <v>60</v>
      </c>
      <c r="M10138" s="11"/>
      <c r="N10138" s="38">
        <f>I10138*(100-$B$4)*(100-$B$5)/10000</f>
        <v>112327.85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20280</v>
      </c>
      <c r="D10139" s="7" t="s">
        <v>61</v>
      </c>
      <c r="E10139" s="7" t="s">
        <v>20281</v>
      </c>
      <c r="F10139" s="7" t="s">
        <v>31</v>
      </c>
      <c r="G10139" s="8">
        <v>16.3</v>
      </c>
      <c r="H10139" s="9">
        <v>7.9176999999999997E-2</v>
      </c>
      <c r="I10139" s="10">
        <v>110635.56</v>
      </c>
      <c r="J10139" s="11"/>
      <c r="K10139" s="7"/>
      <c r="L10139" s="12">
        <v>60</v>
      </c>
      <c r="M10139" s="11"/>
      <c r="N10139" s="38">
        <f>I10139*(100-$B$4)*(100-$B$5)/10000</f>
        <v>110635.56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20280</v>
      </c>
      <c r="D10140" s="7" t="s">
        <v>61</v>
      </c>
      <c r="E10140" s="7" t="s">
        <v>20281</v>
      </c>
      <c r="F10140" s="7" t="s">
        <v>31</v>
      </c>
      <c r="G10140" s="8">
        <v>16.3</v>
      </c>
      <c r="H10140" s="9">
        <v>7.9176999999999997E-2</v>
      </c>
      <c r="I10140" s="10">
        <v>112327.85</v>
      </c>
      <c r="J10140" s="11"/>
      <c r="K10140" s="7" t="s">
        <v>13245</v>
      </c>
      <c r="L10140" s="12">
        <v>60</v>
      </c>
      <c r="M10140" s="11"/>
      <c r="N10140" s="38">
        <f>I10140*(100-$B$4)*(100-$B$5)/10000</f>
        <v>112327.85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20288</v>
      </c>
      <c r="B10141" s="7" t="s">
        <v>20289</v>
      </c>
      <c r="C10141" s="7" t="s">
        <v>20290</v>
      </c>
      <c r="D10141" s="7" t="s">
        <v>29</v>
      </c>
      <c r="E10141" s="7" t="s">
        <v>20291</v>
      </c>
      <c r="F10141" s="7" t="s">
        <v>31</v>
      </c>
      <c r="G10141" s="8">
        <v>16.3</v>
      </c>
      <c r="H10141" s="9">
        <v>7.9176999999999997E-2</v>
      </c>
      <c r="I10141" s="10">
        <v>119880.86</v>
      </c>
      <c r="J10141" s="11"/>
      <c r="K10141" s="7"/>
      <c r="L10141" s="12">
        <v>60</v>
      </c>
      <c r="M10141" s="11"/>
      <c r="N10141" s="38">
        <f>I10141*(100-$B$4)*(100-$B$5)/10000</f>
        <v>119880.86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20290</v>
      </c>
      <c r="D10142" s="7" t="s">
        <v>29</v>
      </c>
      <c r="E10142" s="7" t="s">
        <v>20291</v>
      </c>
      <c r="F10142" s="7" t="s">
        <v>31</v>
      </c>
      <c r="G10142" s="8">
        <v>16.3</v>
      </c>
      <c r="H10142" s="9">
        <v>7.9176999999999997E-2</v>
      </c>
      <c r="I10142" s="10">
        <v>121573.18</v>
      </c>
      <c r="J10142" s="11"/>
      <c r="K10142" s="7" t="s">
        <v>13245</v>
      </c>
      <c r="L10142" s="12">
        <v>60</v>
      </c>
      <c r="M10142" s="11"/>
      <c r="N10142" s="38">
        <f>I10142*(100-$B$4)*(100-$B$5)/10000</f>
        <v>121573.18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20290</v>
      </c>
      <c r="D10143" s="7" t="s">
        <v>61</v>
      </c>
      <c r="E10143" s="7" t="s">
        <v>20291</v>
      </c>
      <c r="F10143" s="7" t="s">
        <v>31</v>
      </c>
      <c r="G10143" s="8">
        <v>16.3</v>
      </c>
      <c r="H10143" s="9">
        <v>7.9176999999999997E-2</v>
      </c>
      <c r="I10143" s="10">
        <v>119880.86</v>
      </c>
      <c r="J10143" s="11"/>
      <c r="K10143" s="7"/>
      <c r="L10143" s="12">
        <v>60</v>
      </c>
      <c r="M10143" s="11"/>
      <c r="N10143" s="38">
        <f>I10143*(100-$B$4)*(100-$B$5)/10000</f>
        <v>119880.86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20290</v>
      </c>
      <c r="D10144" s="7" t="s">
        <v>61</v>
      </c>
      <c r="E10144" s="7" t="s">
        <v>20291</v>
      </c>
      <c r="F10144" s="7" t="s">
        <v>31</v>
      </c>
      <c r="G10144" s="8">
        <v>16.3</v>
      </c>
      <c r="H10144" s="9">
        <v>7.9176999999999997E-2</v>
      </c>
      <c r="I10144" s="10">
        <v>121573.18</v>
      </c>
      <c r="J10144" s="11"/>
      <c r="K10144" s="7" t="s">
        <v>13245</v>
      </c>
      <c r="L10144" s="12">
        <v>60</v>
      </c>
      <c r="M10144" s="11"/>
      <c r="N10144" s="38">
        <f>I10144*(100-$B$4)*(100-$B$5)/10000</f>
        <v>121573.18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12626</v>
      </c>
      <c r="D10145" s="7" t="s">
        <v>29</v>
      </c>
      <c r="E10145" s="7" t="s">
        <v>20300</v>
      </c>
      <c r="F10145" s="7" t="s">
        <v>31</v>
      </c>
      <c r="G10145" s="8">
        <v>16.3</v>
      </c>
      <c r="H10145" s="9">
        <v>7.9176999999999997E-2</v>
      </c>
      <c r="I10145" s="10">
        <v>126044.42</v>
      </c>
      <c r="J10145" s="11"/>
      <c r="K10145" s="7"/>
      <c r="L10145" s="12">
        <v>60</v>
      </c>
      <c r="M10145" s="11"/>
      <c r="N10145" s="38">
        <f>I10145*(100-$B$4)*(100-$B$5)/10000</f>
        <v>126044.42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29</v>
      </c>
      <c r="E10146" s="7" t="s">
        <v>20300</v>
      </c>
      <c r="F10146" s="7" t="s">
        <v>31</v>
      </c>
      <c r="G10146" s="8">
        <v>16.3</v>
      </c>
      <c r="H10146" s="9">
        <v>7.9176999999999997E-2</v>
      </c>
      <c r="I10146" s="10">
        <v>127736.73</v>
      </c>
      <c r="J10146" s="11"/>
      <c r="K10146" s="7" t="s">
        <v>13245</v>
      </c>
      <c r="L10146" s="12">
        <v>60</v>
      </c>
      <c r="M10146" s="11"/>
      <c r="N10146" s="38">
        <f>I10146*(100-$B$4)*(100-$B$5)/10000</f>
        <v>127736.73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20300</v>
      </c>
      <c r="F10147" s="7" t="s">
        <v>31</v>
      </c>
      <c r="G10147" s="8">
        <v>16.3</v>
      </c>
      <c r="H10147" s="9">
        <v>7.9176999999999997E-2</v>
      </c>
      <c r="I10147" s="10">
        <v>126044.42</v>
      </c>
      <c r="J10147" s="11"/>
      <c r="K10147" s="7"/>
      <c r="L10147" s="12">
        <v>60</v>
      </c>
      <c r="M10147" s="11"/>
      <c r="N10147" s="38">
        <f>I10147*(100-$B$4)*(100-$B$5)/10000</f>
        <v>126044.42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20305</v>
      </c>
      <c r="B10148" s="7" t="s">
        <v>20306</v>
      </c>
      <c r="C10148" s="7" t="s">
        <v>12626</v>
      </c>
      <c r="D10148" s="7" t="s">
        <v>61</v>
      </c>
      <c r="E10148" s="7" t="s">
        <v>20300</v>
      </c>
      <c r="F10148" s="7" t="s">
        <v>31</v>
      </c>
      <c r="G10148" s="8">
        <v>16.3</v>
      </c>
      <c r="H10148" s="9">
        <v>7.9176999999999997E-2</v>
      </c>
      <c r="I10148" s="10">
        <v>127736.73</v>
      </c>
      <c r="J10148" s="11"/>
      <c r="K10148" s="7" t="s">
        <v>13245</v>
      </c>
      <c r="L10148" s="12">
        <v>60</v>
      </c>
      <c r="M10148" s="11"/>
      <c r="N10148" s="38">
        <f>I10148*(100-$B$4)*(100-$B$5)/10000</f>
        <v>127736.73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11.1" customHeight="1" outlineLevel="4" x14ac:dyDescent="0.2">
      <c r="A10149" s="30" t="s">
        <v>20307</v>
      </c>
      <c r="B10149" s="30"/>
      <c r="C10149" s="30"/>
      <c r="D10149" s="30"/>
      <c r="E10149" s="30"/>
      <c r="F10149" s="30"/>
      <c r="G10149" s="30"/>
      <c r="H10149" s="30"/>
      <c r="I10149" s="30"/>
      <c r="J10149" s="30"/>
      <c r="K10149" s="30"/>
      <c r="L10149" s="30"/>
      <c r="M10149" s="30"/>
      <c r="N10149" s="37"/>
      <c r="O10149" s="37"/>
      <c r="P10149" s="37"/>
      <c r="Q10149" s="37"/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20189</v>
      </c>
      <c r="F10150" s="7" t="s">
        <v>31</v>
      </c>
      <c r="G10150" s="8">
        <v>8</v>
      </c>
      <c r="H10150" s="9">
        <v>4.0823999999999999E-2</v>
      </c>
      <c r="I10150" s="10">
        <v>36673.06</v>
      </c>
      <c r="J10150" s="11"/>
      <c r="K10150" s="7"/>
      <c r="L10150" s="12">
        <v>60</v>
      </c>
      <c r="M10150" s="11"/>
      <c r="N10150" s="38">
        <f>I10150*(100-$B$4)*(100-$B$5)/10000</f>
        <v>36673.06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29</v>
      </c>
      <c r="E10151" s="7" t="s">
        <v>20189</v>
      </c>
      <c r="F10151" s="7" t="s">
        <v>31</v>
      </c>
      <c r="G10151" s="8">
        <v>8</v>
      </c>
      <c r="H10151" s="9">
        <v>4.0823999999999999E-2</v>
      </c>
      <c r="I10151" s="10">
        <v>45172.3</v>
      </c>
      <c r="J10151" s="11"/>
      <c r="K10151" s="7" t="s">
        <v>13245</v>
      </c>
      <c r="L10151" s="12">
        <v>60</v>
      </c>
      <c r="M10151" s="11"/>
      <c r="N10151" s="38">
        <f>I10151*(100-$B$4)*(100-$B$5)/10000</f>
        <v>45172.3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20189</v>
      </c>
      <c r="F10152" s="7" t="s">
        <v>31</v>
      </c>
      <c r="G10152" s="8">
        <v>8</v>
      </c>
      <c r="H10152" s="9">
        <v>4.0823999999999999E-2</v>
      </c>
      <c r="I10152" s="10">
        <v>36673.06</v>
      </c>
      <c r="J10152" s="11"/>
      <c r="K10152" s="7"/>
      <c r="L10152" s="12">
        <v>60</v>
      </c>
      <c r="M10152" s="11"/>
      <c r="N10152" s="38">
        <f>I10152*(100-$B$4)*(100-$B$5)/10000</f>
        <v>36673.06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247</v>
      </c>
      <c r="D10153" s="7" t="s">
        <v>61</v>
      </c>
      <c r="E10153" s="7" t="s">
        <v>20189</v>
      </c>
      <c r="F10153" s="7" t="s">
        <v>31</v>
      </c>
      <c r="G10153" s="8">
        <v>8</v>
      </c>
      <c r="H10153" s="9">
        <v>4.0823999999999999E-2</v>
      </c>
      <c r="I10153" s="10">
        <v>45172.3</v>
      </c>
      <c r="J10153" s="11"/>
      <c r="K10153" s="7" t="s">
        <v>13245</v>
      </c>
      <c r="L10153" s="12">
        <v>60</v>
      </c>
      <c r="M10153" s="11"/>
      <c r="N10153" s="38">
        <f>I10153*(100-$B$4)*(100-$B$5)/10000</f>
        <v>45172.3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20198</v>
      </c>
      <c r="F10154" s="7" t="s">
        <v>31</v>
      </c>
      <c r="G10154" s="8">
        <v>8.1</v>
      </c>
      <c r="H10154" s="9">
        <v>4.0823999999999999E-2</v>
      </c>
      <c r="I10154" s="10">
        <v>39754.81</v>
      </c>
      <c r="J10154" s="11"/>
      <c r="K10154" s="7"/>
      <c r="L10154" s="12">
        <v>60</v>
      </c>
      <c r="M10154" s="11"/>
      <c r="N10154" s="38">
        <f>I10154*(100-$B$4)*(100-$B$5)/10000</f>
        <v>39754.81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29</v>
      </c>
      <c r="E10155" s="7" t="s">
        <v>20198</v>
      </c>
      <c r="F10155" s="7" t="s">
        <v>31</v>
      </c>
      <c r="G10155" s="8">
        <v>8.1</v>
      </c>
      <c r="H10155" s="9">
        <v>4.0823999999999999E-2</v>
      </c>
      <c r="I10155" s="10">
        <v>48946.81</v>
      </c>
      <c r="J10155" s="11"/>
      <c r="K10155" s="7" t="s">
        <v>13245</v>
      </c>
      <c r="L10155" s="12">
        <v>60</v>
      </c>
      <c r="M10155" s="11"/>
      <c r="N10155" s="38">
        <f>I10155*(100-$B$4)*(100-$B$5)/10000</f>
        <v>48946.81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20198</v>
      </c>
      <c r="F10156" s="7" t="s">
        <v>31</v>
      </c>
      <c r="G10156" s="8">
        <v>8.1</v>
      </c>
      <c r="H10156" s="9">
        <v>4.0823999999999999E-2</v>
      </c>
      <c r="I10156" s="10">
        <v>39754.81</v>
      </c>
      <c r="J10156" s="11"/>
      <c r="K10156" s="7"/>
      <c r="L10156" s="12">
        <v>60</v>
      </c>
      <c r="M10156" s="11"/>
      <c r="N10156" s="38">
        <f>I10156*(100-$B$4)*(100-$B$5)/10000</f>
        <v>39754.81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9971</v>
      </c>
      <c r="D10157" s="7" t="s">
        <v>61</v>
      </c>
      <c r="E10157" s="7" t="s">
        <v>20198</v>
      </c>
      <c r="F10157" s="7" t="s">
        <v>31</v>
      </c>
      <c r="G10157" s="8">
        <v>8.1</v>
      </c>
      <c r="H10157" s="9">
        <v>4.0823999999999999E-2</v>
      </c>
      <c r="I10157" s="10">
        <v>48946.81</v>
      </c>
      <c r="J10157" s="11"/>
      <c r="K10157" s="7" t="s">
        <v>13245</v>
      </c>
      <c r="L10157" s="12">
        <v>60</v>
      </c>
      <c r="M10157" s="11"/>
      <c r="N10157" s="38">
        <f>I10157*(100-$B$4)*(100-$B$5)/10000</f>
        <v>48946.81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42836.61</v>
      </c>
      <c r="J10158" s="11"/>
      <c r="K10158" s="7"/>
      <c r="L10158" s="12">
        <v>60</v>
      </c>
      <c r="M10158" s="11"/>
      <c r="N10158" s="38">
        <f>I10158*(100-$B$4)*(100-$B$5)/10000</f>
        <v>42836.61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29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44528.93</v>
      </c>
      <c r="J10159" s="11"/>
      <c r="K10159" s="7" t="s">
        <v>13245</v>
      </c>
      <c r="L10159" s="12">
        <v>60</v>
      </c>
      <c r="M10159" s="11"/>
      <c r="N10159" s="38">
        <f>I10159*(100-$B$4)*(100-$B$5)/10000</f>
        <v>44528.93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42836.61</v>
      </c>
      <c r="J10160" s="11"/>
      <c r="K10160" s="7"/>
      <c r="L10160" s="12">
        <v>60</v>
      </c>
      <c r="M10160" s="11"/>
      <c r="N10160" s="38">
        <f>I10160*(100-$B$4)*(100-$B$5)/10000</f>
        <v>42836.61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254</v>
      </c>
      <c r="D10161" s="7" t="s">
        <v>61</v>
      </c>
      <c r="E10161" s="7" t="s">
        <v>10326</v>
      </c>
      <c r="F10161" s="7" t="s">
        <v>31</v>
      </c>
      <c r="G10161" s="8">
        <v>8.3000000000000007</v>
      </c>
      <c r="H10161" s="9">
        <v>4.0823999999999999E-2</v>
      </c>
      <c r="I10161" s="10">
        <v>44528.93</v>
      </c>
      <c r="J10161" s="11"/>
      <c r="K10161" s="7" t="s">
        <v>13245</v>
      </c>
      <c r="L10161" s="12">
        <v>60</v>
      </c>
      <c r="M10161" s="11"/>
      <c r="N10161" s="38">
        <f>I10161*(100-$B$4)*(100-$B$5)/10000</f>
        <v>44528.93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20215</v>
      </c>
      <c r="F10162" s="7" t="s">
        <v>31</v>
      </c>
      <c r="G10162" s="8">
        <v>8.4</v>
      </c>
      <c r="H10162" s="9">
        <v>4.0823999999999999E-2</v>
      </c>
      <c r="I10162" s="10">
        <v>49000.15</v>
      </c>
      <c r="J10162" s="11"/>
      <c r="K10162" s="7"/>
      <c r="L10162" s="12">
        <v>60</v>
      </c>
      <c r="M10162" s="11"/>
      <c r="N10162" s="38">
        <f>I10162*(100-$B$4)*(100-$B$5)/10000</f>
        <v>49000.15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29</v>
      </c>
      <c r="E10163" s="7" t="s">
        <v>20215</v>
      </c>
      <c r="F10163" s="7" t="s">
        <v>31</v>
      </c>
      <c r="G10163" s="8">
        <v>8.4</v>
      </c>
      <c r="H10163" s="9">
        <v>4.0823999999999999E-2</v>
      </c>
      <c r="I10163" s="10">
        <v>50692.47</v>
      </c>
      <c r="J10163" s="11"/>
      <c r="K10163" s="7" t="s">
        <v>13245</v>
      </c>
      <c r="L10163" s="12">
        <v>60</v>
      </c>
      <c r="M10163" s="11"/>
      <c r="N10163" s="38">
        <f>I10163*(100-$B$4)*(100-$B$5)/10000</f>
        <v>50692.47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20215</v>
      </c>
      <c r="F10164" s="7" t="s">
        <v>31</v>
      </c>
      <c r="G10164" s="8">
        <v>8.4</v>
      </c>
      <c r="H10164" s="9">
        <v>4.0823999999999999E-2</v>
      </c>
      <c r="I10164" s="10">
        <v>49000.15</v>
      </c>
      <c r="J10164" s="11"/>
      <c r="K10164" s="7"/>
      <c r="L10164" s="12">
        <v>60</v>
      </c>
      <c r="M10164" s="11"/>
      <c r="N10164" s="38">
        <f>I10164*(100-$B$4)*(100-$B$5)/10000</f>
        <v>49000.15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10398</v>
      </c>
      <c r="D10165" s="7" t="s">
        <v>61</v>
      </c>
      <c r="E10165" s="7" t="s">
        <v>20215</v>
      </c>
      <c r="F10165" s="7" t="s">
        <v>31</v>
      </c>
      <c r="G10165" s="8">
        <v>8.4</v>
      </c>
      <c r="H10165" s="9">
        <v>4.0823999999999999E-2</v>
      </c>
      <c r="I10165" s="10">
        <v>50692.47</v>
      </c>
      <c r="J10165" s="11"/>
      <c r="K10165" s="7" t="s">
        <v>13245</v>
      </c>
      <c r="L10165" s="12">
        <v>60</v>
      </c>
      <c r="M10165" s="11"/>
      <c r="N10165" s="38">
        <f>I10165*(100-$B$4)*(100-$B$5)/10000</f>
        <v>50692.47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20224</v>
      </c>
      <c r="F10166" s="7" t="s">
        <v>31</v>
      </c>
      <c r="G10166" s="8">
        <v>12.35</v>
      </c>
      <c r="H10166" s="9">
        <v>5.2499999999999998E-2</v>
      </c>
      <c r="I10166" s="10">
        <v>55163.68</v>
      </c>
      <c r="J10166" s="11"/>
      <c r="K10166" s="7"/>
      <c r="L10166" s="12">
        <v>60</v>
      </c>
      <c r="M10166" s="11"/>
      <c r="N10166" s="38">
        <f>I10166*(100-$B$4)*(100-$B$5)/10000</f>
        <v>55163.68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29</v>
      </c>
      <c r="E10167" s="7" t="s">
        <v>20224</v>
      </c>
      <c r="F10167" s="7" t="s">
        <v>31</v>
      </c>
      <c r="G10167" s="8">
        <v>12.35</v>
      </c>
      <c r="H10167" s="9">
        <v>5.2499999999999998E-2</v>
      </c>
      <c r="I10167" s="10">
        <v>56855.98</v>
      </c>
      <c r="J10167" s="11"/>
      <c r="K10167" s="7" t="s">
        <v>13245</v>
      </c>
      <c r="L10167" s="12">
        <v>60</v>
      </c>
      <c r="M10167" s="11"/>
      <c r="N10167" s="38">
        <f>I10167*(100-$B$4)*(100-$B$5)/10000</f>
        <v>56855.98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20224</v>
      </c>
      <c r="F10168" s="7" t="s">
        <v>31</v>
      </c>
      <c r="G10168" s="8">
        <v>12.35</v>
      </c>
      <c r="H10168" s="9">
        <v>4.1189999999999997E-2</v>
      </c>
      <c r="I10168" s="10">
        <v>55163.68</v>
      </c>
      <c r="J10168" s="11"/>
      <c r="K10168" s="7"/>
      <c r="L10168" s="12">
        <v>60</v>
      </c>
      <c r="M10168" s="11"/>
      <c r="N10168" s="38">
        <f>I10168*(100-$B$4)*(100-$B$5)/10000</f>
        <v>55163.68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261</v>
      </c>
      <c r="D10169" s="7" t="s">
        <v>61</v>
      </c>
      <c r="E10169" s="7" t="s">
        <v>20224</v>
      </c>
      <c r="F10169" s="7" t="s">
        <v>31</v>
      </c>
      <c r="G10169" s="8">
        <v>12.35</v>
      </c>
      <c r="H10169" s="9">
        <v>5.2499999999999998E-2</v>
      </c>
      <c r="I10169" s="10">
        <v>56855.98</v>
      </c>
      <c r="J10169" s="11"/>
      <c r="K10169" s="7" t="s">
        <v>13245</v>
      </c>
      <c r="L10169" s="12">
        <v>60</v>
      </c>
      <c r="M10169" s="11"/>
      <c r="N10169" s="38">
        <f>I10169*(100-$B$4)*(100-$B$5)/10000</f>
        <v>56855.98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20233</v>
      </c>
      <c r="D10170" s="7" t="s">
        <v>29</v>
      </c>
      <c r="E10170" s="7" t="s">
        <v>20234</v>
      </c>
      <c r="F10170" s="7" t="s">
        <v>31</v>
      </c>
      <c r="G10170" s="8">
        <v>12.35</v>
      </c>
      <c r="H10170" s="9">
        <v>5.2499999999999998E-2</v>
      </c>
      <c r="I10170" s="10">
        <v>58245.47</v>
      </c>
      <c r="J10170" s="11"/>
      <c r="K10170" s="7"/>
      <c r="L10170" s="12">
        <v>60</v>
      </c>
      <c r="M10170" s="11"/>
      <c r="N10170" s="38">
        <f>I10170*(100-$B$4)*(100-$B$5)/10000</f>
        <v>58245.47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20233</v>
      </c>
      <c r="D10171" s="7" t="s">
        <v>29</v>
      </c>
      <c r="E10171" s="7" t="s">
        <v>20234</v>
      </c>
      <c r="F10171" s="7" t="s">
        <v>31</v>
      </c>
      <c r="G10171" s="8">
        <v>12.35</v>
      </c>
      <c r="H10171" s="9">
        <v>5.2499999999999998E-2</v>
      </c>
      <c r="I10171" s="10">
        <v>59937.760000000002</v>
      </c>
      <c r="J10171" s="11"/>
      <c r="K10171" s="7" t="s">
        <v>13245</v>
      </c>
      <c r="L10171" s="12">
        <v>60</v>
      </c>
      <c r="M10171" s="11"/>
      <c r="N10171" s="38">
        <f>I10171*(100-$B$4)*(100-$B$5)/10000</f>
        <v>59937.760000000002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20233</v>
      </c>
      <c r="D10172" s="7" t="s">
        <v>61</v>
      </c>
      <c r="E10172" s="7" t="s">
        <v>20234</v>
      </c>
      <c r="F10172" s="7" t="s">
        <v>31</v>
      </c>
      <c r="G10172" s="8">
        <v>12.35</v>
      </c>
      <c r="H10172" s="9">
        <v>5.2499999999999998E-2</v>
      </c>
      <c r="I10172" s="10">
        <v>58245.47</v>
      </c>
      <c r="J10172" s="11"/>
      <c r="K10172" s="7"/>
      <c r="L10172" s="12">
        <v>60</v>
      </c>
      <c r="M10172" s="11"/>
      <c r="N10172" s="38">
        <f>I10172*(100-$B$4)*(100-$B$5)/10000</f>
        <v>58245.47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20233</v>
      </c>
      <c r="D10173" s="7" t="s">
        <v>61</v>
      </c>
      <c r="E10173" s="7" t="s">
        <v>20234</v>
      </c>
      <c r="F10173" s="7" t="s">
        <v>31</v>
      </c>
      <c r="G10173" s="8">
        <v>12.35</v>
      </c>
      <c r="H10173" s="9">
        <v>5.2499999999999998E-2</v>
      </c>
      <c r="I10173" s="10">
        <v>59937.760000000002</v>
      </c>
      <c r="J10173" s="11"/>
      <c r="K10173" s="7" t="s">
        <v>13245</v>
      </c>
      <c r="L10173" s="12">
        <v>60</v>
      </c>
      <c r="M10173" s="11"/>
      <c r="N10173" s="38">
        <f>I10173*(100-$B$4)*(100-$B$5)/10000</f>
        <v>59937.760000000002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20243</v>
      </c>
      <c r="F10174" s="7" t="s">
        <v>31</v>
      </c>
      <c r="G10174" s="8">
        <v>12.35</v>
      </c>
      <c r="H10174" s="9">
        <v>5.2499999999999998E-2</v>
      </c>
      <c r="I10174" s="10">
        <v>67490.77</v>
      </c>
      <c r="J10174" s="11"/>
      <c r="K10174" s="7"/>
      <c r="L10174" s="12">
        <v>60</v>
      </c>
      <c r="M10174" s="11"/>
      <c r="N10174" s="38">
        <f>I10174*(100-$B$4)*(100-$B$5)/10000</f>
        <v>67490.77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29</v>
      </c>
      <c r="E10175" s="7" t="s">
        <v>20243</v>
      </c>
      <c r="F10175" s="7" t="s">
        <v>31</v>
      </c>
      <c r="G10175" s="8">
        <v>12.35</v>
      </c>
      <c r="H10175" s="9">
        <v>5.2499999999999998E-2</v>
      </c>
      <c r="I10175" s="10">
        <v>69183.08</v>
      </c>
      <c r="J10175" s="11"/>
      <c r="K10175" s="7" t="s">
        <v>13245</v>
      </c>
      <c r="L10175" s="12">
        <v>60</v>
      </c>
      <c r="M10175" s="11"/>
      <c r="N10175" s="38">
        <f>I10175*(100-$B$4)*(100-$B$5)/10000</f>
        <v>69183.08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20243</v>
      </c>
      <c r="F10176" s="7" t="s">
        <v>31</v>
      </c>
      <c r="G10176" s="8">
        <v>12.35</v>
      </c>
      <c r="H10176" s="9">
        <v>5.2499999999999998E-2</v>
      </c>
      <c r="I10176" s="10">
        <v>67490.77</v>
      </c>
      <c r="J10176" s="11"/>
      <c r="K10176" s="7"/>
      <c r="L10176" s="12">
        <v>60</v>
      </c>
      <c r="M10176" s="11"/>
      <c r="N10176" s="38">
        <f>I10176*(100-$B$4)*(100-$B$5)/10000</f>
        <v>67490.77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10548</v>
      </c>
      <c r="D10177" s="7" t="s">
        <v>61</v>
      </c>
      <c r="E10177" s="7" t="s">
        <v>20243</v>
      </c>
      <c r="F10177" s="7" t="s">
        <v>31</v>
      </c>
      <c r="G10177" s="8">
        <v>12.35</v>
      </c>
      <c r="H10177" s="9">
        <v>5.2499999999999998E-2</v>
      </c>
      <c r="I10177" s="10">
        <v>69183.08</v>
      </c>
      <c r="J10177" s="11"/>
      <c r="K10177" s="7" t="s">
        <v>13245</v>
      </c>
      <c r="L10177" s="12">
        <v>60</v>
      </c>
      <c r="M10177" s="11"/>
      <c r="N10177" s="38">
        <f>I10177*(100-$B$4)*(100-$B$5)/10000</f>
        <v>69183.08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20252</v>
      </c>
      <c r="D10178" s="7" t="s">
        <v>29</v>
      </c>
      <c r="E10178" s="7" t="s">
        <v>20253</v>
      </c>
      <c r="F10178" s="7" t="s">
        <v>31</v>
      </c>
      <c r="G10178" s="8">
        <v>13.3</v>
      </c>
      <c r="H10178" s="9">
        <v>5.2499999999999998E-2</v>
      </c>
      <c r="I10178" s="10">
        <v>70572.55</v>
      </c>
      <c r="J10178" s="11"/>
      <c r="K10178" s="7"/>
      <c r="L10178" s="12">
        <v>60</v>
      </c>
      <c r="M10178" s="11"/>
      <c r="N10178" s="38">
        <f>I10178*(100-$B$4)*(100-$B$5)/10000</f>
        <v>70572.55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20252</v>
      </c>
      <c r="D10179" s="7" t="s">
        <v>29</v>
      </c>
      <c r="E10179" s="7" t="s">
        <v>20253</v>
      </c>
      <c r="F10179" s="7" t="s">
        <v>31</v>
      </c>
      <c r="G10179" s="8">
        <v>13.3</v>
      </c>
      <c r="H10179" s="9">
        <v>5.2499999999999998E-2</v>
      </c>
      <c r="I10179" s="10">
        <v>72264.850000000006</v>
      </c>
      <c r="J10179" s="11"/>
      <c r="K10179" s="7" t="s">
        <v>13245</v>
      </c>
      <c r="L10179" s="12">
        <v>60</v>
      </c>
      <c r="M10179" s="11"/>
      <c r="N10179" s="38">
        <f>I10179*(100-$B$4)*(100-$B$5)/10000</f>
        <v>72264.850000000006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20252</v>
      </c>
      <c r="D10180" s="7" t="s">
        <v>61</v>
      </c>
      <c r="E10180" s="7" t="s">
        <v>20253</v>
      </c>
      <c r="F10180" s="7" t="s">
        <v>31</v>
      </c>
      <c r="G10180" s="8">
        <v>13.3</v>
      </c>
      <c r="H10180" s="9">
        <v>5.2499999999999998E-2</v>
      </c>
      <c r="I10180" s="10">
        <v>70572.55</v>
      </c>
      <c r="J10180" s="11"/>
      <c r="K10180" s="7"/>
      <c r="L10180" s="12">
        <v>60</v>
      </c>
      <c r="M10180" s="11"/>
      <c r="N10180" s="38">
        <f>I10180*(100-$B$4)*(100-$B$5)/10000</f>
        <v>70572.55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20252</v>
      </c>
      <c r="D10181" s="7" t="s">
        <v>61</v>
      </c>
      <c r="E10181" s="7" t="s">
        <v>20253</v>
      </c>
      <c r="F10181" s="7" t="s">
        <v>31</v>
      </c>
      <c r="G10181" s="8">
        <v>13.3</v>
      </c>
      <c r="H10181" s="9">
        <v>5.2499999999999998E-2</v>
      </c>
      <c r="I10181" s="10">
        <v>72264.850000000006</v>
      </c>
      <c r="J10181" s="11"/>
      <c r="K10181" s="7" t="s">
        <v>13245</v>
      </c>
      <c r="L10181" s="12">
        <v>60</v>
      </c>
      <c r="M10181" s="11"/>
      <c r="N10181" s="38">
        <f>I10181*(100-$B$4)*(100-$B$5)/10000</f>
        <v>72264.850000000006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76736.070000000007</v>
      </c>
      <c r="J10182" s="11"/>
      <c r="K10182" s="7"/>
      <c r="L10182" s="12">
        <v>60</v>
      </c>
      <c r="M10182" s="11"/>
      <c r="N10182" s="38">
        <f>I10182*(100-$B$4)*(100-$B$5)/10000</f>
        <v>76736.070000000007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29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78428.39</v>
      </c>
      <c r="J10183" s="11"/>
      <c r="K10183" s="7" t="s">
        <v>13245</v>
      </c>
      <c r="L10183" s="12">
        <v>60</v>
      </c>
      <c r="M10183" s="11"/>
      <c r="N10183" s="38">
        <f>I10183*(100-$B$4)*(100-$B$5)/10000</f>
        <v>78428.39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76736.070000000007</v>
      </c>
      <c r="J10184" s="11"/>
      <c r="K10184" s="7"/>
      <c r="L10184" s="12">
        <v>60</v>
      </c>
      <c r="M10184" s="11"/>
      <c r="N10184" s="38">
        <f>I10184*(100-$B$4)*(100-$B$5)/10000</f>
        <v>76736.070000000007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10624</v>
      </c>
      <c r="D10185" s="7" t="s">
        <v>61</v>
      </c>
      <c r="E10185" s="7" t="s">
        <v>10625</v>
      </c>
      <c r="F10185" s="7" t="s">
        <v>31</v>
      </c>
      <c r="G10185" s="8">
        <v>13.3</v>
      </c>
      <c r="H10185" s="9">
        <v>5.2499999999999998E-2</v>
      </c>
      <c r="I10185" s="10">
        <v>78428.39</v>
      </c>
      <c r="J10185" s="11"/>
      <c r="K10185" s="7" t="s">
        <v>13245</v>
      </c>
      <c r="L10185" s="12">
        <v>60</v>
      </c>
      <c r="M10185" s="11"/>
      <c r="N10185" s="38">
        <f>I10185*(100-$B$4)*(100-$B$5)/10000</f>
        <v>78428.39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79817.850000000006</v>
      </c>
      <c r="J10186" s="11"/>
      <c r="K10186" s="7"/>
      <c r="L10186" s="12">
        <v>60</v>
      </c>
      <c r="M10186" s="11"/>
      <c r="N10186" s="38">
        <f>I10186*(100-$B$4)*(100-$B$5)/10000</f>
        <v>79817.850000000006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81510.17</v>
      </c>
      <c r="J10187" s="11"/>
      <c r="K10187" s="7" t="s">
        <v>13245</v>
      </c>
      <c r="L10187" s="12">
        <v>60</v>
      </c>
      <c r="M10187" s="11"/>
      <c r="N10187" s="38">
        <f>I10187*(100-$B$4)*(100-$B$5)/10000</f>
        <v>81510.17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79817.850000000006</v>
      </c>
      <c r="J10188" s="11"/>
      <c r="K10188" s="7"/>
      <c r="L10188" s="12">
        <v>60</v>
      </c>
      <c r="M10188" s="11"/>
      <c r="N10188" s="38">
        <f>I10188*(100-$B$4)*(100-$B$5)/10000</f>
        <v>79817.850000000006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81510.17</v>
      </c>
      <c r="J10189" s="11"/>
      <c r="K10189" s="7" t="s">
        <v>13245</v>
      </c>
      <c r="L10189" s="12">
        <v>60</v>
      </c>
      <c r="M10189" s="11"/>
      <c r="N10189" s="38">
        <f>I10189*(100-$B$4)*(100-$B$5)/10000</f>
        <v>81510.17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20280</v>
      </c>
      <c r="D10190" s="7" t="s">
        <v>29</v>
      </c>
      <c r="E10190" s="7" t="s">
        <v>20281</v>
      </c>
      <c r="F10190" s="7" t="s">
        <v>31</v>
      </c>
      <c r="G10190" s="8">
        <v>16.3</v>
      </c>
      <c r="H10190" s="9">
        <v>7.9176999999999997E-2</v>
      </c>
      <c r="I10190" s="10">
        <v>110635.56</v>
      </c>
      <c r="J10190" s="11"/>
      <c r="K10190" s="7"/>
      <c r="L10190" s="12">
        <v>60</v>
      </c>
      <c r="M10190" s="11"/>
      <c r="N10190" s="38">
        <f>I10190*(100-$B$4)*(100-$B$5)/10000</f>
        <v>110635.56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20280</v>
      </c>
      <c r="D10191" s="7" t="s">
        <v>29</v>
      </c>
      <c r="E10191" s="7" t="s">
        <v>20281</v>
      </c>
      <c r="F10191" s="7" t="s">
        <v>31</v>
      </c>
      <c r="G10191" s="8">
        <v>16.3</v>
      </c>
      <c r="H10191" s="9">
        <v>7.9176999999999997E-2</v>
      </c>
      <c r="I10191" s="10">
        <v>112327.85</v>
      </c>
      <c r="J10191" s="11"/>
      <c r="K10191" s="7" t="s">
        <v>13245</v>
      </c>
      <c r="L10191" s="12">
        <v>60</v>
      </c>
      <c r="M10191" s="11"/>
      <c r="N10191" s="38">
        <f>I10191*(100-$B$4)*(100-$B$5)/10000</f>
        <v>112327.85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20280</v>
      </c>
      <c r="D10192" s="7" t="s">
        <v>61</v>
      </c>
      <c r="E10192" s="7" t="s">
        <v>20281</v>
      </c>
      <c r="F10192" s="7" t="s">
        <v>31</v>
      </c>
      <c r="G10192" s="8">
        <v>16.3</v>
      </c>
      <c r="H10192" s="9">
        <v>7.9176999999999997E-2</v>
      </c>
      <c r="I10192" s="10">
        <v>110635.56</v>
      </c>
      <c r="J10192" s="11"/>
      <c r="K10192" s="7"/>
      <c r="L10192" s="12">
        <v>60</v>
      </c>
      <c r="M10192" s="11"/>
      <c r="N10192" s="38">
        <f>I10192*(100-$B$4)*(100-$B$5)/10000</f>
        <v>110635.56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20280</v>
      </c>
      <c r="D10193" s="7" t="s">
        <v>61</v>
      </c>
      <c r="E10193" s="7" t="s">
        <v>20281</v>
      </c>
      <c r="F10193" s="7" t="s">
        <v>31</v>
      </c>
      <c r="G10193" s="8">
        <v>16.3</v>
      </c>
      <c r="H10193" s="9">
        <v>7.9176999999999997E-2</v>
      </c>
      <c r="I10193" s="10">
        <v>112327.85</v>
      </c>
      <c r="J10193" s="11"/>
      <c r="K10193" s="7" t="s">
        <v>13245</v>
      </c>
      <c r="L10193" s="12">
        <v>60</v>
      </c>
      <c r="M10193" s="11"/>
      <c r="N10193" s="38">
        <f>I10193*(100-$B$4)*(100-$B$5)/10000</f>
        <v>112327.85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20290</v>
      </c>
      <c r="D10194" s="7" t="s">
        <v>29</v>
      </c>
      <c r="E10194" s="7" t="s">
        <v>20291</v>
      </c>
      <c r="F10194" s="7" t="s">
        <v>31</v>
      </c>
      <c r="G10194" s="8">
        <v>16.3</v>
      </c>
      <c r="H10194" s="9">
        <v>7.9176999999999997E-2</v>
      </c>
      <c r="I10194" s="10">
        <v>119880.86</v>
      </c>
      <c r="J10194" s="11"/>
      <c r="K10194" s="7"/>
      <c r="L10194" s="12">
        <v>60</v>
      </c>
      <c r="M10194" s="11"/>
      <c r="N10194" s="38">
        <f>I10194*(100-$B$4)*(100-$B$5)/10000</f>
        <v>119880.86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20290</v>
      </c>
      <c r="D10195" s="7" t="s">
        <v>29</v>
      </c>
      <c r="E10195" s="7" t="s">
        <v>20291</v>
      </c>
      <c r="F10195" s="7" t="s">
        <v>31</v>
      </c>
      <c r="G10195" s="8">
        <v>16.3</v>
      </c>
      <c r="H10195" s="9">
        <v>7.9176999999999997E-2</v>
      </c>
      <c r="I10195" s="10">
        <v>121573.18</v>
      </c>
      <c r="J10195" s="11"/>
      <c r="K10195" s="7" t="s">
        <v>13245</v>
      </c>
      <c r="L10195" s="12">
        <v>60</v>
      </c>
      <c r="M10195" s="11"/>
      <c r="N10195" s="38">
        <f>I10195*(100-$B$4)*(100-$B$5)/10000</f>
        <v>121573.18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20290</v>
      </c>
      <c r="D10196" s="7" t="s">
        <v>61</v>
      </c>
      <c r="E10196" s="7" t="s">
        <v>20291</v>
      </c>
      <c r="F10196" s="7" t="s">
        <v>31</v>
      </c>
      <c r="G10196" s="8">
        <v>16.3</v>
      </c>
      <c r="H10196" s="9">
        <v>7.9176999999999997E-2</v>
      </c>
      <c r="I10196" s="10">
        <v>119880.86</v>
      </c>
      <c r="J10196" s="11"/>
      <c r="K10196" s="7"/>
      <c r="L10196" s="12">
        <v>60</v>
      </c>
      <c r="M10196" s="11"/>
      <c r="N10196" s="38">
        <f>I10196*(100-$B$4)*(100-$B$5)/10000</f>
        <v>119880.86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20290</v>
      </c>
      <c r="D10197" s="7" t="s">
        <v>61</v>
      </c>
      <c r="E10197" s="7" t="s">
        <v>20291</v>
      </c>
      <c r="F10197" s="7" t="s">
        <v>31</v>
      </c>
      <c r="G10197" s="8">
        <v>16.3</v>
      </c>
      <c r="H10197" s="9">
        <v>7.9176999999999997E-2</v>
      </c>
      <c r="I10197" s="10">
        <v>121573.18</v>
      </c>
      <c r="J10197" s="11"/>
      <c r="K10197" s="7" t="s">
        <v>13245</v>
      </c>
      <c r="L10197" s="12">
        <v>60</v>
      </c>
      <c r="M10197" s="11"/>
      <c r="N10197" s="38">
        <f>I10197*(100-$B$4)*(100-$B$5)/10000</f>
        <v>121573.18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20300</v>
      </c>
      <c r="F10198" s="7" t="s">
        <v>31</v>
      </c>
      <c r="G10198" s="8">
        <v>16.3</v>
      </c>
      <c r="H10198" s="9">
        <v>7.9176999999999997E-2</v>
      </c>
      <c r="I10198" s="10">
        <v>126044.42</v>
      </c>
      <c r="J10198" s="11"/>
      <c r="K10198" s="7"/>
      <c r="L10198" s="12">
        <v>60</v>
      </c>
      <c r="M10198" s="11"/>
      <c r="N10198" s="38">
        <f>I10198*(100-$B$4)*(100-$B$5)/10000</f>
        <v>126044.42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29</v>
      </c>
      <c r="E10199" s="7" t="s">
        <v>20300</v>
      </c>
      <c r="F10199" s="7" t="s">
        <v>31</v>
      </c>
      <c r="G10199" s="8">
        <v>16.3</v>
      </c>
      <c r="H10199" s="9">
        <v>7.9176999999999997E-2</v>
      </c>
      <c r="I10199" s="10">
        <v>127736.73</v>
      </c>
      <c r="J10199" s="11"/>
      <c r="K10199" s="7" t="s">
        <v>13245</v>
      </c>
      <c r="L10199" s="12">
        <v>60</v>
      </c>
      <c r="M10199" s="11"/>
      <c r="N10199" s="38">
        <f>I10199*(100-$B$4)*(100-$B$5)/10000</f>
        <v>127736.73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20300</v>
      </c>
      <c r="F10200" s="7" t="s">
        <v>31</v>
      </c>
      <c r="G10200" s="8">
        <v>16.3</v>
      </c>
      <c r="H10200" s="9">
        <v>7.9176999999999997E-2</v>
      </c>
      <c r="I10200" s="10">
        <v>126044.42</v>
      </c>
      <c r="J10200" s="11"/>
      <c r="K10200" s="7"/>
      <c r="L10200" s="12">
        <v>60</v>
      </c>
      <c r="M10200" s="11"/>
      <c r="N10200" s="38">
        <f>I10200*(100-$B$4)*(100-$B$5)/10000</f>
        <v>126044.42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20410</v>
      </c>
      <c r="B10201" s="7" t="s">
        <v>20411</v>
      </c>
      <c r="C10201" s="7" t="s">
        <v>12626</v>
      </c>
      <c r="D10201" s="7" t="s">
        <v>61</v>
      </c>
      <c r="E10201" s="7" t="s">
        <v>20300</v>
      </c>
      <c r="F10201" s="7" t="s">
        <v>31</v>
      </c>
      <c r="G10201" s="8">
        <v>16.3</v>
      </c>
      <c r="H10201" s="9">
        <v>7.9176999999999997E-2</v>
      </c>
      <c r="I10201" s="10">
        <v>127736.73</v>
      </c>
      <c r="J10201" s="11"/>
      <c r="K10201" s="7" t="s">
        <v>13245</v>
      </c>
      <c r="L10201" s="12">
        <v>60</v>
      </c>
      <c r="M10201" s="11"/>
      <c r="N10201" s="38">
        <f>I10201*(100-$B$4)*(100-$B$5)/10000</f>
        <v>127736.73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11.1" customHeight="1" outlineLevel="4" x14ac:dyDescent="0.2">
      <c r="A10202" s="30" t="s">
        <v>20412</v>
      </c>
      <c r="B10202" s="30"/>
      <c r="C10202" s="30"/>
      <c r="D10202" s="30"/>
      <c r="E10202" s="30"/>
      <c r="F10202" s="30"/>
      <c r="G10202" s="30"/>
      <c r="H10202" s="30"/>
      <c r="I10202" s="30"/>
      <c r="J10202" s="30"/>
      <c r="K10202" s="30"/>
      <c r="L10202" s="30"/>
      <c r="M10202" s="30"/>
      <c r="N10202" s="37"/>
      <c r="O10202" s="37"/>
      <c r="P10202" s="37"/>
      <c r="Q10202" s="37"/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20189</v>
      </c>
      <c r="F10203" s="7" t="s">
        <v>31</v>
      </c>
      <c r="G10203" s="8">
        <v>8</v>
      </c>
      <c r="H10203" s="9">
        <v>4.0823999999999999E-2</v>
      </c>
      <c r="I10203" s="10">
        <v>36673.06</v>
      </c>
      <c r="J10203" s="11"/>
      <c r="K10203" s="7"/>
      <c r="L10203" s="12">
        <v>60</v>
      </c>
      <c r="M10203" s="11"/>
      <c r="N10203" s="38">
        <f>I10203*(100-$B$4)*(100-$B$5)/10000</f>
        <v>36673.06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29</v>
      </c>
      <c r="E10204" s="7" t="s">
        <v>20189</v>
      </c>
      <c r="F10204" s="7" t="s">
        <v>31</v>
      </c>
      <c r="G10204" s="8">
        <v>8</v>
      </c>
      <c r="H10204" s="9">
        <v>4.0823999999999999E-2</v>
      </c>
      <c r="I10204" s="10">
        <v>38365.360000000001</v>
      </c>
      <c r="J10204" s="11"/>
      <c r="K10204" s="7" t="s">
        <v>13245</v>
      </c>
      <c r="L10204" s="12">
        <v>60</v>
      </c>
      <c r="M10204" s="11"/>
      <c r="N10204" s="38">
        <f>I10204*(100-$B$4)*(100-$B$5)/10000</f>
        <v>38365.360000000001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20189</v>
      </c>
      <c r="F10205" s="7" t="s">
        <v>31</v>
      </c>
      <c r="G10205" s="8">
        <v>8</v>
      </c>
      <c r="H10205" s="9">
        <v>4.0823999999999999E-2</v>
      </c>
      <c r="I10205" s="10">
        <v>36673.06</v>
      </c>
      <c r="J10205" s="11"/>
      <c r="K10205" s="7"/>
      <c r="L10205" s="12">
        <v>60</v>
      </c>
      <c r="M10205" s="11"/>
      <c r="N10205" s="38">
        <f>I10205*(100-$B$4)*(100-$B$5)/10000</f>
        <v>36673.06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247</v>
      </c>
      <c r="D10206" s="7" t="s">
        <v>61</v>
      </c>
      <c r="E10206" s="7" t="s">
        <v>20189</v>
      </c>
      <c r="F10206" s="7" t="s">
        <v>31</v>
      </c>
      <c r="G10206" s="8">
        <v>8</v>
      </c>
      <c r="H10206" s="9">
        <v>4.0823999999999999E-2</v>
      </c>
      <c r="I10206" s="10">
        <v>38365.360000000001</v>
      </c>
      <c r="J10206" s="11"/>
      <c r="K10206" s="7" t="s">
        <v>13245</v>
      </c>
      <c r="L10206" s="12">
        <v>60</v>
      </c>
      <c r="M10206" s="11"/>
      <c r="N10206" s="38">
        <f>I10206*(100-$B$4)*(100-$B$5)/10000</f>
        <v>38365.360000000001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20198</v>
      </c>
      <c r="F10207" s="7" t="s">
        <v>31</v>
      </c>
      <c r="G10207" s="8">
        <v>8.1</v>
      </c>
      <c r="H10207" s="9">
        <v>4.0823999999999999E-2</v>
      </c>
      <c r="I10207" s="10">
        <v>39754.81</v>
      </c>
      <c r="J10207" s="11"/>
      <c r="K10207" s="7"/>
      <c r="L10207" s="12">
        <v>60</v>
      </c>
      <c r="M10207" s="11"/>
      <c r="N10207" s="38">
        <f>I10207*(100-$B$4)*(100-$B$5)/10000</f>
        <v>39754.81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29</v>
      </c>
      <c r="E10208" s="7" t="s">
        <v>20198</v>
      </c>
      <c r="F10208" s="7" t="s">
        <v>31</v>
      </c>
      <c r="G10208" s="8">
        <v>8.1</v>
      </c>
      <c r="H10208" s="9">
        <v>4.0823999999999999E-2</v>
      </c>
      <c r="I10208" s="10">
        <v>41447.129999999997</v>
      </c>
      <c r="J10208" s="11"/>
      <c r="K10208" s="7" t="s">
        <v>13245</v>
      </c>
      <c r="L10208" s="12">
        <v>60</v>
      </c>
      <c r="M10208" s="11"/>
      <c r="N10208" s="38">
        <f>I10208*(100-$B$4)*(100-$B$5)/10000</f>
        <v>41447.129999999997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20198</v>
      </c>
      <c r="F10209" s="7" t="s">
        <v>31</v>
      </c>
      <c r="G10209" s="8">
        <v>8.1</v>
      </c>
      <c r="H10209" s="9">
        <v>4.0823999999999999E-2</v>
      </c>
      <c r="I10209" s="10">
        <v>39754.81</v>
      </c>
      <c r="J10209" s="11"/>
      <c r="K10209" s="7"/>
      <c r="L10209" s="12">
        <v>60</v>
      </c>
      <c r="M10209" s="11"/>
      <c r="N10209" s="38">
        <f>I10209*(100-$B$4)*(100-$B$5)/10000</f>
        <v>39754.81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9971</v>
      </c>
      <c r="D10210" s="7" t="s">
        <v>61</v>
      </c>
      <c r="E10210" s="7" t="s">
        <v>20198</v>
      </c>
      <c r="F10210" s="7" t="s">
        <v>31</v>
      </c>
      <c r="G10210" s="8">
        <v>8.1</v>
      </c>
      <c r="H10210" s="9">
        <v>4.0823999999999999E-2</v>
      </c>
      <c r="I10210" s="10">
        <v>41447.129999999997</v>
      </c>
      <c r="J10210" s="11"/>
      <c r="K10210" s="7" t="s">
        <v>13245</v>
      </c>
      <c r="L10210" s="12">
        <v>60</v>
      </c>
      <c r="M10210" s="11"/>
      <c r="N10210" s="38">
        <f>I10210*(100-$B$4)*(100-$B$5)/10000</f>
        <v>41447.129999999997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42836.61</v>
      </c>
      <c r="J10211" s="11"/>
      <c r="K10211" s="7"/>
      <c r="L10211" s="12">
        <v>60</v>
      </c>
      <c r="M10211" s="11"/>
      <c r="N10211" s="38">
        <f>I10211*(100-$B$4)*(100-$B$5)/10000</f>
        <v>42836.61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29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44528.93</v>
      </c>
      <c r="J10212" s="11"/>
      <c r="K10212" s="7" t="s">
        <v>13245</v>
      </c>
      <c r="L10212" s="12">
        <v>60</v>
      </c>
      <c r="M10212" s="11"/>
      <c r="N10212" s="38">
        <f>I10212*(100-$B$4)*(100-$B$5)/10000</f>
        <v>44528.93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42836.61</v>
      </c>
      <c r="J10213" s="11"/>
      <c r="K10213" s="7"/>
      <c r="L10213" s="12">
        <v>60</v>
      </c>
      <c r="M10213" s="11"/>
      <c r="N10213" s="38">
        <f>I10213*(100-$B$4)*(100-$B$5)/10000</f>
        <v>42836.61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254</v>
      </c>
      <c r="D10214" s="7" t="s">
        <v>61</v>
      </c>
      <c r="E10214" s="7" t="s">
        <v>10326</v>
      </c>
      <c r="F10214" s="7" t="s">
        <v>31</v>
      </c>
      <c r="G10214" s="8">
        <v>8.3000000000000007</v>
      </c>
      <c r="H10214" s="9">
        <v>4.0823999999999999E-2</v>
      </c>
      <c r="I10214" s="10">
        <v>44528.93</v>
      </c>
      <c r="J10214" s="11"/>
      <c r="K10214" s="7" t="s">
        <v>13245</v>
      </c>
      <c r="L10214" s="12">
        <v>60</v>
      </c>
      <c r="M10214" s="11"/>
      <c r="N10214" s="38">
        <f>I10214*(100-$B$4)*(100-$B$5)/10000</f>
        <v>44528.93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20215</v>
      </c>
      <c r="F10215" s="7" t="s">
        <v>31</v>
      </c>
      <c r="G10215" s="8">
        <v>8.4</v>
      </c>
      <c r="H10215" s="9">
        <v>4.0823999999999999E-2</v>
      </c>
      <c r="I10215" s="10">
        <v>49000.15</v>
      </c>
      <c r="J10215" s="11"/>
      <c r="K10215" s="7"/>
      <c r="L10215" s="12">
        <v>60</v>
      </c>
      <c r="M10215" s="11"/>
      <c r="N10215" s="38">
        <f>I10215*(100-$B$4)*(100-$B$5)/10000</f>
        <v>49000.15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29</v>
      </c>
      <c r="E10216" s="7" t="s">
        <v>20215</v>
      </c>
      <c r="F10216" s="7" t="s">
        <v>31</v>
      </c>
      <c r="G10216" s="8">
        <v>8.4</v>
      </c>
      <c r="H10216" s="9">
        <v>4.0823999999999999E-2</v>
      </c>
      <c r="I10216" s="10">
        <v>50692.47</v>
      </c>
      <c r="J10216" s="11"/>
      <c r="K10216" s="7" t="s">
        <v>13245</v>
      </c>
      <c r="L10216" s="12">
        <v>60</v>
      </c>
      <c r="M10216" s="11"/>
      <c r="N10216" s="38">
        <f>I10216*(100-$B$4)*(100-$B$5)/10000</f>
        <v>50692.47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20215</v>
      </c>
      <c r="F10217" s="7" t="s">
        <v>31</v>
      </c>
      <c r="G10217" s="8">
        <v>8.4</v>
      </c>
      <c r="H10217" s="9">
        <v>4.0823999999999999E-2</v>
      </c>
      <c r="I10217" s="10">
        <v>49000.15</v>
      </c>
      <c r="J10217" s="11"/>
      <c r="K10217" s="7"/>
      <c r="L10217" s="12">
        <v>60</v>
      </c>
      <c r="M10217" s="11"/>
      <c r="N10217" s="38">
        <f>I10217*(100-$B$4)*(100-$B$5)/10000</f>
        <v>49000.15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10398</v>
      </c>
      <c r="D10218" s="7" t="s">
        <v>61</v>
      </c>
      <c r="E10218" s="7" t="s">
        <v>20215</v>
      </c>
      <c r="F10218" s="7" t="s">
        <v>31</v>
      </c>
      <c r="G10218" s="8">
        <v>8.4</v>
      </c>
      <c r="H10218" s="9">
        <v>4.0823999999999999E-2</v>
      </c>
      <c r="I10218" s="10">
        <v>50692.47</v>
      </c>
      <c r="J10218" s="11"/>
      <c r="K10218" s="7" t="s">
        <v>13245</v>
      </c>
      <c r="L10218" s="12">
        <v>60</v>
      </c>
      <c r="M10218" s="11"/>
      <c r="N10218" s="38">
        <f>I10218*(100-$B$4)*(100-$B$5)/10000</f>
        <v>50692.47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20224</v>
      </c>
      <c r="F10219" s="7" t="s">
        <v>31</v>
      </c>
      <c r="G10219" s="8">
        <v>12.35</v>
      </c>
      <c r="H10219" s="9">
        <v>5.2499999999999998E-2</v>
      </c>
      <c r="I10219" s="10">
        <v>55163.68</v>
      </c>
      <c r="J10219" s="11"/>
      <c r="K10219" s="7"/>
      <c r="L10219" s="12">
        <v>60</v>
      </c>
      <c r="M10219" s="11"/>
      <c r="N10219" s="38">
        <f>I10219*(100-$B$4)*(100-$B$5)/10000</f>
        <v>55163.68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29</v>
      </c>
      <c r="E10220" s="7" t="s">
        <v>20224</v>
      </c>
      <c r="F10220" s="7" t="s">
        <v>31</v>
      </c>
      <c r="G10220" s="8">
        <v>12.35</v>
      </c>
      <c r="H10220" s="9">
        <v>5.2499999999999998E-2</v>
      </c>
      <c r="I10220" s="10">
        <v>52568.57</v>
      </c>
      <c r="J10220" s="11"/>
      <c r="K10220" s="7" t="s">
        <v>13245</v>
      </c>
      <c r="L10220" s="12">
        <v>60</v>
      </c>
      <c r="M10220" s="11"/>
      <c r="N10220" s="38">
        <f>I10220*(100-$B$4)*(100-$B$5)/10000</f>
        <v>52568.57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20224</v>
      </c>
      <c r="F10221" s="7" t="s">
        <v>31</v>
      </c>
      <c r="G10221" s="8">
        <v>12.35</v>
      </c>
      <c r="H10221" s="9">
        <v>5.2499999999999998E-2</v>
      </c>
      <c r="I10221" s="10">
        <v>55163.68</v>
      </c>
      <c r="J10221" s="11"/>
      <c r="K10221" s="7"/>
      <c r="L10221" s="12">
        <v>60</v>
      </c>
      <c r="M10221" s="11"/>
      <c r="N10221" s="38">
        <f>I10221*(100-$B$4)*(100-$B$5)/10000</f>
        <v>55163.68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261</v>
      </c>
      <c r="D10222" s="7" t="s">
        <v>61</v>
      </c>
      <c r="E10222" s="7" t="s">
        <v>20224</v>
      </c>
      <c r="F10222" s="7" t="s">
        <v>31</v>
      </c>
      <c r="G10222" s="8">
        <v>12.35</v>
      </c>
      <c r="H10222" s="9">
        <v>5.2499999999999998E-2</v>
      </c>
      <c r="I10222" s="10">
        <v>52568.57</v>
      </c>
      <c r="J10222" s="11"/>
      <c r="K10222" s="7" t="s">
        <v>13245</v>
      </c>
      <c r="L10222" s="12">
        <v>60</v>
      </c>
      <c r="M10222" s="11"/>
      <c r="N10222" s="38">
        <f>I10222*(100-$B$4)*(100-$B$5)/10000</f>
        <v>52568.57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20233</v>
      </c>
      <c r="D10223" s="7" t="s">
        <v>29</v>
      </c>
      <c r="E10223" s="7" t="s">
        <v>20234</v>
      </c>
      <c r="F10223" s="7" t="s">
        <v>31</v>
      </c>
      <c r="G10223" s="8">
        <v>12.35</v>
      </c>
      <c r="H10223" s="9">
        <v>5.2499999999999998E-2</v>
      </c>
      <c r="I10223" s="10">
        <v>58245.47</v>
      </c>
      <c r="J10223" s="11"/>
      <c r="K10223" s="7"/>
      <c r="L10223" s="12">
        <v>60</v>
      </c>
      <c r="M10223" s="11"/>
      <c r="N10223" s="38">
        <f>I10223*(100-$B$4)*(100-$B$5)/10000</f>
        <v>58245.47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20233</v>
      </c>
      <c r="D10224" s="7" t="s">
        <v>29</v>
      </c>
      <c r="E10224" s="7" t="s">
        <v>20234</v>
      </c>
      <c r="F10224" s="7" t="s">
        <v>31</v>
      </c>
      <c r="G10224" s="8">
        <v>12.35</v>
      </c>
      <c r="H10224" s="9">
        <v>5.2499999999999998E-2</v>
      </c>
      <c r="I10224" s="10">
        <v>59937.760000000002</v>
      </c>
      <c r="J10224" s="11"/>
      <c r="K10224" s="7" t="s">
        <v>13245</v>
      </c>
      <c r="L10224" s="12">
        <v>60</v>
      </c>
      <c r="M10224" s="11"/>
      <c r="N10224" s="38">
        <f>I10224*(100-$B$4)*(100-$B$5)/10000</f>
        <v>59937.760000000002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20233</v>
      </c>
      <c r="D10225" s="7" t="s">
        <v>61</v>
      </c>
      <c r="E10225" s="7" t="s">
        <v>20234</v>
      </c>
      <c r="F10225" s="7" t="s">
        <v>31</v>
      </c>
      <c r="G10225" s="8">
        <v>12.35</v>
      </c>
      <c r="H10225" s="9">
        <v>5.2499999999999998E-2</v>
      </c>
      <c r="I10225" s="10">
        <v>58245.47</v>
      </c>
      <c r="J10225" s="11"/>
      <c r="K10225" s="7"/>
      <c r="L10225" s="12">
        <v>60</v>
      </c>
      <c r="M10225" s="11"/>
      <c r="N10225" s="38">
        <f>I10225*(100-$B$4)*(100-$B$5)/10000</f>
        <v>58245.47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20233</v>
      </c>
      <c r="D10226" s="7" t="s">
        <v>61</v>
      </c>
      <c r="E10226" s="7" t="s">
        <v>20234</v>
      </c>
      <c r="F10226" s="7" t="s">
        <v>31</v>
      </c>
      <c r="G10226" s="8">
        <v>12.35</v>
      </c>
      <c r="H10226" s="9">
        <v>5.2499999999999998E-2</v>
      </c>
      <c r="I10226" s="10">
        <v>59937.760000000002</v>
      </c>
      <c r="J10226" s="11"/>
      <c r="K10226" s="7" t="s">
        <v>13245</v>
      </c>
      <c r="L10226" s="12">
        <v>60</v>
      </c>
      <c r="M10226" s="11"/>
      <c r="N10226" s="38">
        <f>I10226*(100-$B$4)*(100-$B$5)/10000</f>
        <v>59937.760000000002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20243</v>
      </c>
      <c r="F10227" s="7" t="s">
        <v>31</v>
      </c>
      <c r="G10227" s="8">
        <v>12.35</v>
      </c>
      <c r="H10227" s="9">
        <v>5.2499999999999998E-2</v>
      </c>
      <c r="I10227" s="10">
        <v>67490.77</v>
      </c>
      <c r="J10227" s="11"/>
      <c r="K10227" s="7"/>
      <c r="L10227" s="12">
        <v>60</v>
      </c>
      <c r="M10227" s="11"/>
      <c r="N10227" s="38">
        <f>I10227*(100-$B$4)*(100-$B$5)/10000</f>
        <v>67490.77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29</v>
      </c>
      <c r="E10228" s="7" t="s">
        <v>20243</v>
      </c>
      <c r="F10228" s="7" t="s">
        <v>31</v>
      </c>
      <c r="G10228" s="8">
        <v>12.35</v>
      </c>
      <c r="H10228" s="9">
        <v>5.2499999999999998E-2</v>
      </c>
      <c r="I10228" s="10">
        <v>69183.08</v>
      </c>
      <c r="J10228" s="11"/>
      <c r="K10228" s="7" t="s">
        <v>13245</v>
      </c>
      <c r="L10228" s="12">
        <v>60</v>
      </c>
      <c r="M10228" s="11"/>
      <c r="N10228" s="38">
        <f>I10228*(100-$B$4)*(100-$B$5)/10000</f>
        <v>69183.08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20243</v>
      </c>
      <c r="F10229" s="7" t="s">
        <v>31</v>
      </c>
      <c r="G10229" s="8">
        <v>12.35</v>
      </c>
      <c r="H10229" s="9">
        <v>5.2499999999999998E-2</v>
      </c>
      <c r="I10229" s="10">
        <v>67490.77</v>
      </c>
      <c r="J10229" s="11"/>
      <c r="K10229" s="7"/>
      <c r="L10229" s="12">
        <v>60</v>
      </c>
      <c r="M10229" s="11"/>
      <c r="N10229" s="38">
        <f>I10229*(100-$B$4)*(100-$B$5)/10000</f>
        <v>67490.77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10548</v>
      </c>
      <c r="D10230" s="7" t="s">
        <v>61</v>
      </c>
      <c r="E10230" s="7" t="s">
        <v>20243</v>
      </c>
      <c r="F10230" s="7" t="s">
        <v>31</v>
      </c>
      <c r="G10230" s="8">
        <v>12.35</v>
      </c>
      <c r="H10230" s="9">
        <v>5.2499999999999998E-2</v>
      </c>
      <c r="I10230" s="10">
        <v>69183.08</v>
      </c>
      <c r="J10230" s="11"/>
      <c r="K10230" s="7" t="s">
        <v>13245</v>
      </c>
      <c r="L10230" s="12">
        <v>60</v>
      </c>
      <c r="M10230" s="11"/>
      <c r="N10230" s="38">
        <f>I10230*(100-$B$4)*(100-$B$5)/10000</f>
        <v>69183.08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20252</v>
      </c>
      <c r="D10231" s="7" t="s">
        <v>29</v>
      </c>
      <c r="E10231" s="7" t="s">
        <v>20253</v>
      </c>
      <c r="F10231" s="7" t="s">
        <v>31</v>
      </c>
      <c r="G10231" s="8">
        <v>13.3</v>
      </c>
      <c r="H10231" s="9">
        <v>5.2499999999999998E-2</v>
      </c>
      <c r="I10231" s="10">
        <v>70572.55</v>
      </c>
      <c r="J10231" s="11"/>
      <c r="K10231" s="7"/>
      <c r="L10231" s="12">
        <v>60</v>
      </c>
      <c r="M10231" s="11"/>
      <c r="N10231" s="38">
        <f>I10231*(100-$B$4)*(100-$B$5)/10000</f>
        <v>70572.55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20252</v>
      </c>
      <c r="D10232" s="7" t="s">
        <v>29</v>
      </c>
      <c r="E10232" s="7" t="s">
        <v>20253</v>
      </c>
      <c r="F10232" s="7" t="s">
        <v>31</v>
      </c>
      <c r="G10232" s="8">
        <v>13.3</v>
      </c>
      <c r="H10232" s="9">
        <v>5.2499999999999998E-2</v>
      </c>
      <c r="I10232" s="10">
        <v>72264.850000000006</v>
      </c>
      <c r="J10232" s="11"/>
      <c r="K10232" s="7" t="s">
        <v>13245</v>
      </c>
      <c r="L10232" s="12">
        <v>60</v>
      </c>
      <c r="M10232" s="11"/>
      <c r="N10232" s="38">
        <f>I10232*(100-$B$4)*(100-$B$5)/10000</f>
        <v>72264.850000000006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20252</v>
      </c>
      <c r="D10233" s="7" t="s">
        <v>61</v>
      </c>
      <c r="E10233" s="7" t="s">
        <v>20253</v>
      </c>
      <c r="F10233" s="7" t="s">
        <v>31</v>
      </c>
      <c r="G10233" s="8">
        <v>13.3</v>
      </c>
      <c r="H10233" s="9">
        <v>5.2499999999999998E-2</v>
      </c>
      <c r="I10233" s="10">
        <v>70572.55</v>
      </c>
      <c r="J10233" s="11"/>
      <c r="K10233" s="7"/>
      <c r="L10233" s="12">
        <v>60</v>
      </c>
      <c r="M10233" s="11"/>
      <c r="N10233" s="38">
        <f>I10233*(100-$B$4)*(100-$B$5)/10000</f>
        <v>70572.55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20252</v>
      </c>
      <c r="D10234" s="7" t="s">
        <v>61</v>
      </c>
      <c r="E10234" s="7" t="s">
        <v>20253</v>
      </c>
      <c r="F10234" s="7" t="s">
        <v>31</v>
      </c>
      <c r="G10234" s="8">
        <v>13.3</v>
      </c>
      <c r="H10234" s="9">
        <v>5.2499999999999998E-2</v>
      </c>
      <c r="I10234" s="10">
        <v>72264.850000000006</v>
      </c>
      <c r="J10234" s="11"/>
      <c r="K10234" s="7" t="s">
        <v>13245</v>
      </c>
      <c r="L10234" s="12">
        <v>60</v>
      </c>
      <c r="M10234" s="11"/>
      <c r="N10234" s="38">
        <f>I10234*(100-$B$4)*(100-$B$5)/10000</f>
        <v>72264.850000000006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76736.070000000007</v>
      </c>
      <c r="J10235" s="11"/>
      <c r="K10235" s="7"/>
      <c r="L10235" s="12">
        <v>60</v>
      </c>
      <c r="M10235" s="11"/>
      <c r="N10235" s="38">
        <f>I10235*(100-$B$4)*(100-$B$5)/10000</f>
        <v>76736.070000000007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29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78428.39</v>
      </c>
      <c r="J10236" s="11"/>
      <c r="K10236" s="7" t="s">
        <v>13245</v>
      </c>
      <c r="L10236" s="12">
        <v>60</v>
      </c>
      <c r="M10236" s="11"/>
      <c r="N10236" s="38">
        <f>I10236*(100-$B$4)*(100-$B$5)/10000</f>
        <v>78428.39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76736.070000000007</v>
      </c>
      <c r="J10237" s="11"/>
      <c r="K10237" s="7"/>
      <c r="L10237" s="12">
        <v>60</v>
      </c>
      <c r="M10237" s="11"/>
      <c r="N10237" s="38">
        <f>I10237*(100-$B$4)*(100-$B$5)/10000</f>
        <v>76736.070000000007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10624</v>
      </c>
      <c r="D10238" s="7" t="s">
        <v>61</v>
      </c>
      <c r="E10238" s="7" t="s">
        <v>10625</v>
      </c>
      <c r="F10238" s="7" t="s">
        <v>31</v>
      </c>
      <c r="G10238" s="8">
        <v>13.3</v>
      </c>
      <c r="H10238" s="9">
        <v>5.2499999999999998E-2</v>
      </c>
      <c r="I10238" s="10">
        <v>78428.39</v>
      </c>
      <c r="J10238" s="11"/>
      <c r="K10238" s="7" t="s">
        <v>13245</v>
      </c>
      <c r="L10238" s="12">
        <v>60</v>
      </c>
      <c r="M10238" s="11"/>
      <c r="N10238" s="38">
        <f>I10238*(100-$B$4)*(100-$B$5)/10000</f>
        <v>78428.39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79817.850000000006</v>
      </c>
      <c r="J10239" s="11"/>
      <c r="K10239" s="7"/>
      <c r="L10239" s="12">
        <v>60</v>
      </c>
      <c r="M10239" s="11"/>
      <c r="N10239" s="38">
        <f>I10239*(100-$B$4)*(100-$B$5)/10000</f>
        <v>79817.850000000006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81510.17</v>
      </c>
      <c r="J10240" s="11"/>
      <c r="K10240" s="7" t="s">
        <v>13245</v>
      </c>
      <c r="L10240" s="12">
        <v>60</v>
      </c>
      <c r="M10240" s="11"/>
      <c r="N10240" s="38">
        <f>I10240*(100-$B$4)*(100-$B$5)/10000</f>
        <v>81510.17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79817.850000000006</v>
      </c>
      <c r="J10241" s="11"/>
      <c r="K10241" s="7"/>
      <c r="L10241" s="12">
        <v>60</v>
      </c>
      <c r="M10241" s="11"/>
      <c r="N10241" s="38">
        <f>I10241*(100-$B$4)*(100-$B$5)/10000</f>
        <v>79817.850000000006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81510.17</v>
      </c>
      <c r="J10242" s="11"/>
      <c r="K10242" s="7" t="s">
        <v>13245</v>
      </c>
      <c r="L10242" s="12">
        <v>60</v>
      </c>
      <c r="M10242" s="11"/>
      <c r="N10242" s="38">
        <f>I10242*(100-$B$4)*(100-$B$5)/10000</f>
        <v>81510.17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20280</v>
      </c>
      <c r="D10243" s="7" t="s">
        <v>29</v>
      </c>
      <c r="E10243" s="7" t="s">
        <v>20281</v>
      </c>
      <c r="F10243" s="7" t="s">
        <v>31</v>
      </c>
      <c r="G10243" s="8">
        <v>16.3</v>
      </c>
      <c r="H10243" s="9">
        <v>7.9176999999999997E-2</v>
      </c>
      <c r="I10243" s="10">
        <v>110635.56</v>
      </c>
      <c r="J10243" s="11"/>
      <c r="K10243" s="7"/>
      <c r="L10243" s="12">
        <v>60</v>
      </c>
      <c r="M10243" s="11"/>
      <c r="N10243" s="38">
        <f>I10243*(100-$B$4)*(100-$B$5)/10000</f>
        <v>110635.56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20280</v>
      </c>
      <c r="D10244" s="7" t="s">
        <v>29</v>
      </c>
      <c r="E10244" s="7" t="s">
        <v>20281</v>
      </c>
      <c r="F10244" s="7" t="s">
        <v>31</v>
      </c>
      <c r="G10244" s="8">
        <v>16.3</v>
      </c>
      <c r="H10244" s="9">
        <v>7.9176999999999997E-2</v>
      </c>
      <c r="I10244" s="10">
        <v>112327.85</v>
      </c>
      <c r="J10244" s="11"/>
      <c r="K10244" s="7" t="s">
        <v>13245</v>
      </c>
      <c r="L10244" s="12">
        <v>60</v>
      </c>
      <c r="M10244" s="11"/>
      <c r="N10244" s="38">
        <f>I10244*(100-$B$4)*(100-$B$5)/10000</f>
        <v>112327.85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20280</v>
      </c>
      <c r="D10245" s="7" t="s">
        <v>61</v>
      </c>
      <c r="E10245" s="7" t="s">
        <v>20281</v>
      </c>
      <c r="F10245" s="7" t="s">
        <v>31</v>
      </c>
      <c r="G10245" s="8">
        <v>16.3</v>
      </c>
      <c r="H10245" s="9">
        <v>7.9176999999999997E-2</v>
      </c>
      <c r="I10245" s="10">
        <v>110635.56</v>
      </c>
      <c r="J10245" s="11"/>
      <c r="K10245" s="7"/>
      <c r="L10245" s="12">
        <v>60</v>
      </c>
      <c r="M10245" s="11"/>
      <c r="N10245" s="38">
        <f>I10245*(100-$B$4)*(100-$B$5)/10000</f>
        <v>110635.56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20280</v>
      </c>
      <c r="D10246" s="7" t="s">
        <v>61</v>
      </c>
      <c r="E10246" s="7" t="s">
        <v>20281</v>
      </c>
      <c r="F10246" s="7" t="s">
        <v>31</v>
      </c>
      <c r="G10246" s="8">
        <v>16.3</v>
      </c>
      <c r="H10246" s="9">
        <v>7.9176999999999997E-2</v>
      </c>
      <c r="I10246" s="10">
        <v>112327.85</v>
      </c>
      <c r="J10246" s="11"/>
      <c r="K10246" s="7" t="s">
        <v>13245</v>
      </c>
      <c r="L10246" s="12">
        <v>60</v>
      </c>
      <c r="M10246" s="11"/>
      <c r="N10246" s="38">
        <f>I10246*(100-$B$4)*(100-$B$5)/10000</f>
        <v>112327.85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20290</v>
      </c>
      <c r="D10247" s="7" t="s">
        <v>29</v>
      </c>
      <c r="E10247" s="7" t="s">
        <v>20291</v>
      </c>
      <c r="F10247" s="7" t="s">
        <v>31</v>
      </c>
      <c r="G10247" s="8">
        <v>16.3</v>
      </c>
      <c r="H10247" s="9">
        <v>7.9176999999999997E-2</v>
      </c>
      <c r="I10247" s="10">
        <v>119880.86</v>
      </c>
      <c r="J10247" s="11"/>
      <c r="K10247" s="7"/>
      <c r="L10247" s="12">
        <v>60</v>
      </c>
      <c r="M10247" s="11"/>
      <c r="N10247" s="38">
        <f>I10247*(100-$B$4)*(100-$B$5)/10000</f>
        <v>119880.86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20290</v>
      </c>
      <c r="D10248" s="7" t="s">
        <v>29</v>
      </c>
      <c r="E10248" s="7" t="s">
        <v>20291</v>
      </c>
      <c r="F10248" s="7" t="s">
        <v>31</v>
      </c>
      <c r="G10248" s="8">
        <v>16.3</v>
      </c>
      <c r="H10248" s="9">
        <v>7.9176999999999997E-2</v>
      </c>
      <c r="I10248" s="10">
        <v>121573.18</v>
      </c>
      <c r="J10248" s="11"/>
      <c r="K10248" s="7" t="s">
        <v>13245</v>
      </c>
      <c r="L10248" s="12">
        <v>60</v>
      </c>
      <c r="M10248" s="11"/>
      <c r="N10248" s="38">
        <f>I10248*(100-$B$4)*(100-$B$5)/10000</f>
        <v>121573.18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20290</v>
      </c>
      <c r="D10249" s="7" t="s">
        <v>61</v>
      </c>
      <c r="E10249" s="7" t="s">
        <v>20291</v>
      </c>
      <c r="F10249" s="7" t="s">
        <v>31</v>
      </c>
      <c r="G10249" s="8">
        <v>16.3</v>
      </c>
      <c r="H10249" s="9">
        <v>7.9176999999999997E-2</v>
      </c>
      <c r="I10249" s="10">
        <v>119880.86</v>
      </c>
      <c r="J10249" s="11"/>
      <c r="K10249" s="7"/>
      <c r="L10249" s="12">
        <v>60</v>
      </c>
      <c r="M10249" s="11"/>
      <c r="N10249" s="38">
        <f>I10249*(100-$B$4)*(100-$B$5)/10000</f>
        <v>119880.86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20290</v>
      </c>
      <c r="D10250" s="7" t="s">
        <v>61</v>
      </c>
      <c r="E10250" s="7" t="s">
        <v>20291</v>
      </c>
      <c r="F10250" s="7" t="s">
        <v>31</v>
      </c>
      <c r="G10250" s="8">
        <v>16.3</v>
      </c>
      <c r="H10250" s="9">
        <v>7.9176999999999997E-2</v>
      </c>
      <c r="I10250" s="10">
        <v>121573.18</v>
      </c>
      <c r="J10250" s="11"/>
      <c r="K10250" s="7" t="s">
        <v>13245</v>
      </c>
      <c r="L10250" s="12">
        <v>60</v>
      </c>
      <c r="M10250" s="11"/>
      <c r="N10250" s="38">
        <f>I10250*(100-$B$4)*(100-$B$5)/10000</f>
        <v>121573.18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20300</v>
      </c>
      <c r="F10251" s="7" t="s">
        <v>31</v>
      </c>
      <c r="G10251" s="8">
        <v>16.3</v>
      </c>
      <c r="H10251" s="9">
        <v>7.9176999999999997E-2</v>
      </c>
      <c r="I10251" s="10">
        <v>126044.42</v>
      </c>
      <c r="J10251" s="11"/>
      <c r="K10251" s="7"/>
      <c r="L10251" s="12">
        <v>60</v>
      </c>
      <c r="M10251" s="11"/>
      <c r="N10251" s="38">
        <f>I10251*(100-$B$4)*(100-$B$5)/10000</f>
        <v>126044.42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29</v>
      </c>
      <c r="E10252" s="7" t="s">
        <v>20300</v>
      </c>
      <c r="F10252" s="7" t="s">
        <v>31</v>
      </c>
      <c r="G10252" s="8">
        <v>16.3</v>
      </c>
      <c r="H10252" s="9">
        <v>7.9176999999999997E-2</v>
      </c>
      <c r="I10252" s="10">
        <v>127736.73</v>
      </c>
      <c r="J10252" s="11"/>
      <c r="K10252" s="7" t="s">
        <v>13245</v>
      </c>
      <c r="L10252" s="12">
        <v>60</v>
      </c>
      <c r="M10252" s="11"/>
      <c r="N10252" s="38">
        <f>I10252*(100-$B$4)*(100-$B$5)/10000</f>
        <v>127736.73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20300</v>
      </c>
      <c r="F10253" s="7" t="s">
        <v>31</v>
      </c>
      <c r="G10253" s="8">
        <v>16.3</v>
      </c>
      <c r="H10253" s="9">
        <v>7.9176999999999997E-2</v>
      </c>
      <c r="I10253" s="10">
        <v>126044.42</v>
      </c>
      <c r="J10253" s="11"/>
      <c r="K10253" s="7"/>
      <c r="L10253" s="12">
        <v>60</v>
      </c>
      <c r="M10253" s="11"/>
      <c r="N10253" s="38">
        <f>I10253*(100-$B$4)*(100-$B$5)/10000</f>
        <v>126044.42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20515</v>
      </c>
      <c r="B10254" s="7" t="s">
        <v>20516</v>
      </c>
      <c r="C10254" s="7" t="s">
        <v>12626</v>
      </c>
      <c r="D10254" s="7" t="s">
        <v>61</v>
      </c>
      <c r="E10254" s="7" t="s">
        <v>20300</v>
      </c>
      <c r="F10254" s="7" t="s">
        <v>31</v>
      </c>
      <c r="G10254" s="8">
        <v>16.3</v>
      </c>
      <c r="H10254" s="9">
        <v>7.9176999999999997E-2</v>
      </c>
      <c r="I10254" s="10">
        <v>127736.73</v>
      </c>
      <c r="J10254" s="11"/>
      <c r="K10254" s="7" t="s">
        <v>13245</v>
      </c>
      <c r="L10254" s="12">
        <v>60</v>
      </c>
      <c r="M10254" s="11"/>
      <c r="N10254" s="38">
        <f>I10254*(100-$B$4)*(100-$B$5)/10000</f>
        <v>127736.73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11.1" customHeight="1" outlineLevel="4" x14ac:dyDescent="0.2">
      <c r="A10255" s="30" t="s">
        <v>20517</v>
      </c>
      <c r="B10255" s="30"/>
      <c r="C10255" s="30"/>
      <c r="D10255" s="30"/>
      <c r="E10255" s="30"/>
      <c r="F10255" s="30"/>
      <c r="G10255" s="30"/>
      <c r="H10255" s="30"/>
      <c r="I10255" s="30"/>
      <c r="J10255" s="30"/>
      <c r="K10255" s="30"/>
      <c r="L10255" s="30"/>
      <c r="M10255" s="30"/>
      <c r="N10255" s="37"/>
      <c r="O10255" s="37"/>
      <c r="P10255" s="37"/>
      <c r="Q10255" s="37"/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20189</v>
      </c>
      <c r="F10256" s="7" t="s">
        <v>31</v>
      </c>
      <c r="G10256" s="8">
        <v>8</v>
      </c>
      <c r="H10256" s="9">
        <v>4.0823999999999999E-2</v>
      </c>
      <c r="I10256" s="10">
        <v>36673.06</v>
      </c>
      <c r="J10256" s="11"/>
      <c r="K10256" s="7"/>
      <c r="L10256" s="12">
        <v>60</v>
      </c>
      <c r="M10256" s="11"/>
      <c r="N10256" s="38">
        <f>I10256*(100-$B$4)*(100-$B$5)/10000</f>
        <v>36673.06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29</v>
      </c>
      <c r="E10257" s="7" t="s">
        <v>20189</v>
      </c>
      <c r="F10257" s="7" t="s">
        <v>31</v>
      </c>
      <c r="G10257" s="8">
        <v>8</v>
      </c>
      <c r="H10257" s="9">
        <v>4.0823999999999999E-2</v>
      </c>
      <c r="I10257" s="10">
        <v>38365.360000000001</v>
      </c>
      <c r="J10257" s="11"/>
      <c r="K10257" s="7" t="s">
        <v>13245</v>
      </c>
      <c r="L10257" s="12">
        <v>60</v>
      </c>
      <c r="M10257" s="11"/>
      <c r="N10257" s="38">
        <f>I10257*(100-$B$4)*(100-$B$5)/10000</f>
        <v>38365.360000000001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20189</v>
      </c>
      <c r="F10258" s="7" t="s">
        <v>31</v>
      </c>
      <c r="G10258" s="8">
        <v>8</v>
      </c>
      <c r="H10258" s="9">
        <v>4.0823999999999999E-2</v>
      </c>
      <c r="I10258" s="10">
        <v>36673.06</v>
      </c>
      <c r="J10258" s="11"/>
      <c r="K10258" s="7"/>
      <c r="L10258" s="12">
        <v>60</v>
      </c>
      <c r="M10258" s="11"/>
      <c r="N10258" s="38">
        <f>I10258*(100-$B$4)*(100-$B$5)/10000</f>
        <v>36673.06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247</v>
      </c>
      <c r="D10259" s="7" t="s">
        <v>61</v>
      </c>
      <c r="E10259" s="7" t="s">
        <v>20189</v>
      </c>
      <c r="F10259" s="7" t="s">
        <v>31</v>
      </c>
      <c r="G10259" s="8">
        <v>8</v>
      </c>
      <c r="H10259" s="9">
        <v>4.0823999999999999E-2</v>
      </c>
      <c r="I10259" s="10">
        <v>38365.360000000001</v>
      </c>
      <c r="J10259" s="11"/>
      <c r="K10259" s="7" t="s">
        <v>13245</v>
      </c>
      <c r="L10259" s="12">
        <v>60</v>
      </c>
      <c r="M10259" s="11"/>
      <c r="N10259" s="38">
        <f>I10259*(100-$B$4)*(100-$B$5)/10000</f>
        <v>38365.360000000001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20198</v>
      </c>
      <c r="F10260" s="7" t="s">
        <v>31</v>
      </c>
      <c r="G10260" s="8">
        <v>8.1</v>
      </c>
      <c r="H10260" s="9">
        <v>4.0823999999999999E-2</v>
      </c>
      <c r="I10260" s="10">
        <v>39754.81</v>
      </c>
      <c r="J10260" s="11"/>
      <c r="K10260" s="7"/>
      <c r="L10260" s="12">
        <v>60</v>
      </c>
      <c r="M10260" s="11"/>
      <c r="N10260" s="38">
        <f>I10260*(100-$B$4)*(100-$B$5)/10000</f>
        <v>39754.81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29</v>
      </c>
      <c r="E10261" s="7" t="s">
        <v>20198</v>
      </c>
      <c r="F10261" s="7" t="s">
        <v>31</v>
      </c>
      <c r="G10261" s="8">
        <v>8.1</v>
      </c>
      <c r="H10261" s="9">
        <v>4.0823999999999999E-2</v>
      </c>
      <c r="I10261" s="10">
        <v>41447.129999999997</v>
      </c>
      <c r="J10261" s="11"/>
      <c r="K10261" s="7" t="s">
        <v>13245</v>
      </c>
      <c r="L10261" s="12">
        <v>60</v>
      </c>
      <c r="M10261" s="11"/>
      <c r="N10261" s="38">
        <f>I10261*(100-$B$4)*(100-$B$5)/10000</f>
        <v>41447.129999999997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20198</v>
      </c>
      <c r="F10262" s="7" t="s">
        <v>31</v>
      </c>
      <c r="G10262" s="8">
        <v>8.1</v>
      </c>
      <c r="H10262" s="9">
        <v>4.0823999999999999E-2</v>
      </c>
      <c r="I10262" s="10">
        <v>39754.81</v>
      </c>
      <c r="J10262" s="11"/>
      <c r="K10262" s="7"/>
      <c r="L10262" s="12">
        <v>60</v>
      </c>
      <c r="M10262" s="11"/>
      <c r="N10262" s="38">
        <f>I10262*(100-$B$4)*(100-$B$5)/10000</f>
        <v>39754.81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9971</v>
      </c>
      <c r="D10263" s="7" t="s">
        <v>61</v>
      </c>
      <c r="E10263" s="7" t="s">
        <v>20198</v>
      </c>
      <c r="F10263" s="7" t="s">
        <v>31</v>
      </c>
      <c r="G10263" s="8">
        <v>8.1</v>
      </c>
      <c r="H10263" s="9">
        <v>4.0823999999999999E-2</v>
      </c>
      <c r="I10263" s="10">
        <v>41447.129999999997</v>
      </c>
      <c r="J10263" s="11"/>
      <c r="K10263" s="7" t="s">
        <v>13245</v>
      </c>
      <c r="L10263" s="12">
        <v>60</v>
      </c>
      <c r="M10263" s="11"/>
      <c r="N10263" s="38">
        <f>I10263*(100-$B$4)*(100-$B$5)/10000</f>
        <v>41447.129999999997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8.68</v>
      </c>
      <c r="H10264" s="9">
        <v>2.9829999999999999E-2</v>
      </c>
      <c r="I10264" s="10">
        <v>42836.61</v>
      </c>
      <c r="J10264" s="11"/>
      <c r="K10264" s="7"/>
      <c r="L10264" s="12">
        <v>60</v>
      </c>
      <c r="M10264" s="11"/>
      <c r="N10264" s="38">
        <f>I10264*(100-$B$4)*(100-$B$5)/10000</f>
        <v>42836.61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29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44528.93</v>
      </c>
      <c r="J10265" s="11"/>
      <c r="K10265" s="7" t="s">
        <v>13245</v>
      </c>
      <c r="L10265" s="12">
        <v>60</v>
      </c>
      <c r="M10265" s="11"/>
      <c r="N10265" s="38">
        <f>I10265*(100-$B$4)*(100-$B$5)/10000</f>
        <v>44528.93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42836.61</v>
      </c>
      <c r="J10266" s="11"/>
      <c r="K10266" s="7"/>
      <c r="L10266" s="12">
        <v>60</v>
      </c>
      <c r="M10266" s="11"/>
      <c r="N10266" s="38">
        <f>I10266*(100-$B$4)*(100-$B$5)/10000</f>
        <v>42836.61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254</v>
      </c>
      <c r="D10267" s="7" t="s">
        <v>61</v>
      </c>
      <c r="E10267" s="7" t="s">
        <v>10326</v>
      </c>
      <c r="F10267" s="7" t="s">
        <v>31</v>
      </c>
      <c r="G10267" s="8">
        <v>8.3000000000000007</v>
      </c>
      <c r="H10267" s="9">
        <v>4.0823999999999999E-2</v>
      </c>
      <c r="I10267" s="10">
        <v>44528.93</v>
      </c>
      <c r="J10267" s="11"/>
      <c r="K10267" s="7" t="s">
        <v>13245</v>
      </c>
      <c r="L10267" s="12">
        <v>60</v>
      </c>
      <c r="M10267" s="11"/>
      <c r="N10267" s="38">
        <f>I10267*(100-$B$4)*(100-$B$5)/10000</f>
        <v>44528.93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20215</v>
      </c>
      <c r="F10268" s="7" t="s">
        <v>31</v>
      </c>
      <c r="G10268" s="8">
        <v>8.4</v>
      </c>
      <c r="H10268" s="9">
        <v>4.0823999999999999E-2</v>
      </c>
      <c r="I10268" s="10">
        <v>49000.15</v>
      </c>
      <c r="J10268" s="11"/>
      <c r="K10268" s="7"/>
      <c r="L10268" s="12">
        <v>60</v>
      </c>
      <c r="M10268" s="11"/>
      <c r="N10268" s="38">
        <f>I10268*(100-$B$4)*(100-$B$5)/10000</f>
        <v>49000.15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29</v>
      </c>
      <c r="E10269" s="7" t="s">
        <v>20215</v>
      </c>
      <c r="F10269" s="7" t="s">
        <v>31</v>
      </c>
      <c r="G10269" s="8">
        <v>8.4</v>
      </c>
      <c r="H10269" s="9">
        <v>4.0823999999999999E-2</v>
      </c>
      <c r="I10269" s="10">
        <v>50692.47</v>
      </c>
      <c r="J10269" s="11"/>
      <c r="K10269" s="7" t="s">
        <v>13245</v>
      </c>
      <c r="L10269" s="12">
        <v>60</v>
      </c>
      <c r="M10269" s="11"/>
      <c r="N10269" s="38">
        <f>I10269*(100-$B$4)*(100-$B$5)/10000</f>
        <v>50692.47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20215</v>
      </c>
      <c r="F10270" s="7" t="s">
        <v>31</v>
      </c>
      <c r="G10270" s="8">
        <v>8.4</v>
      </c>
      <c r="H10270" s="9">
        <v>4.0823999999999999E-2</v>
      </c>
      <c r="I10270" s="10">
        <v>49000.15</v>
      </c>
      <c r="J10270" s="11"/>
      <c r="K10270" s="7"/>
      <c r="L10270" s="12">
        <v>60</v>
      </c>
      <c r="M10270" s="11"/>
      <c r="N10270" s="38">
        <f>I10270*(100-$B$4)*(100-$B$5)/10000</f>
        <v>49000.15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10398</v>
      </c>
      <c r="D10271" s="7" t="s">
        <v>61</v>
      </c>
      <c r="E10271" s="7" t="s">
        <v>20215</v>
      </c>
      <c r="F10271" s="7" t="s">
        <v>31</v>
      </c>
      <c r="G10271" s="8">
        <v>8.4</v>
      </c>
      <c r="H10271" s="9">
        <v>4.0823999999999999E-2</v>
      </c>
      <c r="I10271" s="10">
        <v>50692.47</v>
      </c>
      <c r="J10271" s="11"/>
      <c r="K10271" s="7" t="s">
        <v>13245</v>
      </c>
      <c r="L10271" s="12">
        <v>60</v>
      </c>
      <c r="M10271" s="11"/>
      <c r="N10271" s="38">
        <f>I10271*(100-$B$4)*(100-$B$5)/10000</f>
        <v>50692.47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20224</v>
      </c>
      <c r="F10272" s="7" t="s">
        <v>31</v>
      </c>
      <c r="G10272" s="8">
        <v>12.35</v>
      </c>
      <c r="H10272" s="9">
        <v>5.2499999999999998E-2</v>
      </c>
      <c r="I10272" s="10">
        <v>55163.68</v>
      </c>
      <c r="J10272" s="11"/>
      <c r="K10272" s="7"/>
      <c r="L10272" s="12">
        <v>60</v>
      </c>
      <c r="M10272" s="11"/>
      <c r="N10272" s="38">
        <f>I10272*(100-$B$4)*(100-$B$5)/10000</f>
        <v>55163.68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29</v>
      </c>
      <c r="E10273" s="7" t="s">
        <v>20224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13245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261</v>
      </c>
      <c r="D10274" s="7" t="s">
        <v>61</v>
      </c>
      <c r="E10274" s="7" t="s">
        <v>20224</v>
      </c>
      <c r="F10274" s="7" t="s">
        <v>31</v>
      </c>
      <c r="G10274" s="8">
        <v>12.35</v>
      </c>
      <c r="H10274" s="9">
        <v>5.2499999999999998E-2</v>
      </c>
      <c r="I10274" s="10">
        <v>67819.48</v>
      </c>
      <c r="J10274" s="11"/>
      <c r="K10274" s="7" t="s">
        <v>13245</v>
      </c>
      <c r="L10274" s="12">
        <v>60</v>
      </c>
      <c r="M10274" s="11"/>
      <c r="N10274" s="38">
        <f>I10274*(100-$B$4)*(100-$B$5)/10000</f>
        <v>67819.48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20233</v>
      </c>
      <c r="D10275" s="7" t="s">
        <v>29</v>
      </c>
      <c r="E10275" s="7" t="s">
        <v>20234</v>
      </c>
      <c r="F10275" s="7" t="s">
        <v>31</v>
      </c>
      <c r="G10275" s="8">
        <v>12.35</v>
      </c>
      <c r="H10275" s="9">
        <v>5.2499999999999998E-2</v>
      </c>
      <c r="I10275" s="10">
        <v>58245.47</v>
      </c>
      <c r="J10275" s="11"/>
      <c r="K10275" s="7"/>
      <c r="L10275" s="12">
        <v>60</v>
      </c>
      <c r="M10275" s="11"/>
      <c r="N10275" s="38">
        <f>I10275*(100-$B$4)*(100-$B$5)/10000</f>
        <v>58245.47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20233</v>
      </c>
      <c r="D10276" s="7" t="s">
        <v>29</v>
      </c>
      <c r="E10276" s="7" t="s">
        <v>20234</v>
      </c>
      <c r="F10276" s="7" t="s">
        <v>31</v>
      </c>
      <c r="G10276" s="8">
        <v>12.35</v>
      </c>
      <c r="H10276" s="9">
        <v>5.2499999999999998E-2</v>
      </c>
      <c r="I10276" s="10">
        <v>73417.100000000006</v>
      </c>
      <c r="J10276" s="11"/>
      <c r="K10276" s="7" t="s">
        <v>13245</v>
      </c>
      <c r="L10276" s="12">
        <v>60</v>
      </c>
      <c r="M10276" s="11"/>
      <c r="N10276" s="38">
        <f>I10276*(100-$B$4)*(100-$B$5)/10000</f>
        <v>73417.100000000006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20233</v>
      </c>
      <c r="D10277" s="7" t="s">
        <v>61</v>
      </c>
      <c r="E10277" s="7" t="s">
        <v>20234</v>
      </c>
      <c r="F10277" s="7" t="s">
        <v>31</v>
      </c>
      <c r="G10277" s="8">
        <v>12.35</v>
      </c>
      <c r="H10277" s="9">
        <v>5.2499999999999998E-2</v>
      </c>
      <c r="I10277" s="10">
        <v>58245.47</v>
      </c>
      <c r="J10277" s="11"/>
      <c r="K10277" s="7"/>
      <c r="L10277" s="12">
        <v>60</v>
      </c>
      <c r="M10277" s="11"/>
      <c r="N10277" s="38">
        <f>I10277*(100-$B$4)*(100-$B$5)/10000</f>
        <v>58245.47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20233</v>
      </c>
      <c r="D10278" s="7" t="s">
        <v>61</v>
      </c>
      <c r="E10278" s="7" t="s">
        <v>20234</v>
      </c>
      <c r="F10278" s="7" t="s">
        <v>31</v>
      </c>
      <c r="G10278" s="8">
        <v>12.35</v>
      </c>
      <c r="H10278" s="9">
        <v>5.2499999999999998E-2</v>
      </c>
      <c r="I10278" s="10">
        <v>73417.100000000006</v>
      </c>
      <c r="J10278" s="11"/>
      <c r="K10278" s="7" t="s">
        <v>13245</v>
      </c>
      <c r="L10278" s="12">
        <v>60</v>
      </c>
      <c r="M10278" s="11"/>
      <c r="N10278" s="38">
        <f>I10278*(100-$B$4)*(100-$B$5)/10000</f>
        <v>73417.100000000006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20243</v>
      </c>
      <c r="F10279" s="7" t="s">
        <v>31</v>
      </c>
      <c r="G10279" s="8">
        <v>12.35</v>
      </c>
      <c r="H10279" s="9">
        <v>5.2499999999999998E-2</v>
      </c>
      <c r="I10279" s="10">
        <v>67490.77</v>
      </c>
      <c r="J10279" s="11"/>
      <c r="K10279" s="7"/>
      <c r="L10279" s="12">
        <v>60</v>
      </c>
      <c r="M10279" s="11"/>
      <c r="N10279" s="38">
        <f>I10279*(100-$B$4)*(100-$B$5)/10000</f>
        <v>67490.77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29</v>
      </c>
      <c r="E10280" s="7" t="s">
        <v>20243</v>
      </c>
      <c r="F10280" s="7" t="s">
        <v>31</v>
      </c>
      <c r="G10280" s="8">
        <v>12.35</v>
      </c>
      <c r="H10280" s="9">
        <v>5.2499999999999998E-2</v>
      </c>
      <c r="I10280" s="10">
        <v>81094.539999999994</v>
      </c>
      <c r="J10280" s="11"/>
      <c r="K10280" s="7" t="s">
        <v>13245</v>
      </c>
      <c r="L10280" s="12">
        <v>60</v>
      </c>
      <c r="M10280" s="11"/>
      <c r="N10280" s="38">
        <f>I10280*(100-$B$4)*(100-$B$5)/10000</f>
        <v>81094.539999999994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20243</v>
      </c>
      <c r="F10281" s="7" t="s">
        <v>31</v>
      </c>
      <c r="G10281" s="8">
        <v>12.35</v>
      </c>
      <c r="H10281" s="9">
        <v>5.2499999999999998E-2</v>
      </c>
      <c r="I10281" s="10">
        <v>67490.77</v>
      </c>
      <c r="J10281" s="11"/>
      <c r="K10281" s="7"/>
      <c r="L10281" s="12">
        <v>60</v>
      </c>
      <c r="M10281" s="11"/>
      <c r="N10281" s="38">
        <f>I10281*(100-$B$4)*(100-$B$5)/10000</f>
        <v>67490.77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10548</v>
      </c>
      <c r="D10282" s="7" t="s">
        <v>61</v>
      </c>
      <c r="E10282" s="7" t="s">
        <v>20243</v>
      </c>
      <c r="F10282" s="7" t="s">
        <v>31</v>
      </c>
      <c r="G10282" s="8">
        <v>12.35</v>
      </c>
      <c r="H10282" s="9">
        <v>5.2499999999999998E-2</v>
      </c>
      <c r="I10282" s="10">
        <v>81094.539999999994</v>
      </c>
      <c r="J10282" s="11"/>
      <c r="K10282" s="7" t="s">
        <v>13245</v>
      </c>
      <c r="L10282" s="12">
        <v>60</v>
      </c>
      <c r="M10282" s="11"/>
      <c r="N10282" s="38">
        <f>I10282*(100-$B$4)*(100-$B$5)/10000</f>
        <v>81094.539999999994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20252</v>
      </c>
      <c r="D10283" s="7" t="s">
        <v>29</v>
      </c>
      <c r="E10283" s="7" t="s">
        <v>20253</v>
      </c>
      <c r="F10283" s="7" t="s">
        <v>31</v>
      </c>
      <c r="G10283" s="8">
        <v>13.3</v>
      </c>
      <c r="H10283" s="9">
        <v>5.2499999999999998E-2</v>
      </c>
      <c r="I10283" s="10">
        <v>70572.55</v>
      </c>
      <c r="J10283" s="11"/>
      <c r="K10283" s="7"/>
      <c r="L10283" s="12">
        <v>60</v>
      </c>
      <c r="M10283" s="11"/>
      <c r="N10283" s="38">
        <f>I10283*(100-$B$4)*(100-$B$5)/10000</f>
        <v>70572.55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20252</v>
      </c>
      <c r="D10284" s="7" t="s">
        <v>29</v>
      </c>
      <c r="E10284" s="7" t="s">
        <v>20253</v>
      </c>
      <c r="F10284" s="7" t="s">
        <v>31</v>
      </c>
      <c r="G10284" s="8">
        <v>13.3</v>
      </c>
      <c r="H10284" s="9">
        <v>5.2499999999999998E-2</v>
      </c>
      <c r="I10284" s="10">
        <v>72264.850000000006</v>
      </c>
      <c r="J10284" s="11"/>
      <c r="K10284" s="7" t="s">
        <v>13245</v>
      </c>
      <c r="L10284" s="12">
        <v>60</v>
      </c>
      <c r="M10284" s="11"/>
      <c r="N10284" s="38">
        <f>I10284*(100-$B$4)*(100-$B$5)/10000</f>
        <v>72264.850000000006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20252</v>
      </c>
      <c r="D10285" s="7" t="s">
        <v>61</v>
      </c>
      <c r="E10285" s="7" t="s">
        <v>20253</v>
      </c>
      <c r="F10285" s="7" t="s">
        <v>31</v>
      </c>
      <c r="G10285" s="8">
        <v>13.3</v>
      </c>
      <c r="H10285" s="9">
        <v>4.0390000000000002E-2</v>
      </c>
      <c r="I10285" s="10">
        <v>70572.55</v>
      </c>
      <c r="J10285" s="11"/>
      <c r="K10285" s="7"/>
      <c r="L10285" s="12">
        <v>60</v>
      </c>
      <c r="M10285" s="11"/>
      <c r="N10285" s="38">
        <f>I10285*(100-$B$4)*(100-$B$5)/10000</f>
        <v>70572.55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20252</v>
      </c>
      <c r="D10286" s="7" t="s">
        <v>61</v>
      </c>
      <c r="E10286" s="7" t="s">
        <v>20253</v>
      </c>
      <c r="F10286" s="7" t="s">
        <v>31</v>
      </c>
      <c r="G10286" s="8">
        <v>13.3</v>
      </c>
      <c r="H10286" s="9">
        <v>5.2499999999999998E-2</v>
      </c>
      <c r="I10286" s="10">
        <v>72264.850000000006</v>
      </c>
      <c r="J10286" s="11"/>
      <c r="K10286" s="7" t="s">
        <v>13245</v>
      </c>
      <c r="L10286" s="12">
        <v>60</v>
      </c>
      <c r="M10286" s="11"/>
      <c r="N10286" s="38">
        <f>I10286*(100-$B$4)*(100-$B$5)/10000</f>
        <v>72264.850000000006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76736.070000000007</v>
      </c>
      <c r="J10287" s="11"/>
      <c r="K10287" s="7"/>
      <c r="L10287" s="12">
        <v>60</v>
      </c>
      <c r="M10287" s="11"/>
      <c r="N10287" s="38">
        <f>I10287*(100-$B$4)*(100-$B$5)/10000</f>
        <v>76736.070000000007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29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78428.39</v>
      </c>
      <c r="J10288" s="11"/>
      <c r="K10288" s="7" t="s">
        <v>13245</v>
      </c>
      <c r="L10288" s="12">
        <v>60</v>
      </c>
      <c r="M10288" s="11"/>
      <c r="N10288" s="38">
        <f>I10288*(100-$B$4)*(100-$B$5)/10000</f>
        <v>78428.39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76736.070000000007</v>
      </c>
      <c r="J10289" s="11"/>
      <c r="K10289" s="7"/>
      <c r="L10289" s="12">
        <v>60</v>
      </c>
      <c r="M10289" s="11"/>
      <c r="N10289" s="38">
        <f>I10289*(100-$B$4)*(100-$B$5)/10000</f>
        <v>76736.070000000007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10624</v>
      </c>
      <c r="D10290" s="7" t="s">
        <v>61</v>
      </c>
      <c r="E10290" s="7" t="s">
        <v>10625</v>
      </c>
      <c r="F10290" s="7" t="s">
        <v>31</v>
      </c>
      <c r="G10290" s="8">
        <v>13.3</v>
      </c>
      <c r="H10290" s="9">
        <v>5.2499999999999998E-2</v>
      </c>
      <c r="I10290" s="10">
        <v>78428.39</v>
      </c>
      <c r="J10290" s="11"/>
      <c r="K10290" s="7" t="s">
        <v>13245</v>
      </c>
      <c r="L10290" s="12">
        <v>60</v>
      </c>
      <c r="M10290" s="11"/>
      <c r="N10290" s="38">
        <f>I10290*(100-$B$4)*(100-$B$5)/10000</f>
        <v>78428.39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79817.850000000006</v>
      </c>
      <c r="J10291" s="11"/>
      <c r="K10291" s="7"/>
      <c r="L10291" s="12">
        <v>60</v>
      </c>
      <c r="M10291" s="11"/>
      <c r="N10291" s="38">
        <f>I10291*(100-$B$4)*(100-$B$5)/10000</f>
        <v>79817.850000000006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81510.17</v>
      </c>
      <c r="J10292" s="11"/>
      <c r="K10292" s="7" t="s">
        <v>13245</v>
      </c>
      <c r="L10292" s="12">
        <v>60</v>
      </c>
      <c r="M10292" s="11"/>
      <c r="N10292" s="38">
        <f>I10292*(100-$B$4)*(100-$B$5)/10000</f>
        <v>81510.17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5.2499999999999998E-2</v>
      </c>
      <c r="I10293" s="10">
        <v>79817.850000000006</v>
      </c>
      <c r="J10293" s="11"/>
      <c r="K10293" s="7"/>
      <c r="L10293" s="12">
        <v>60</v>
      </c>
      <c r="M10293" s="11"/>
      <c r="N10293" s="38">
        <f>I10293*(100-$B$4)*(100-$B$5)/10000</f>
        <v>79817.850000000006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81510.17</v>
      </c>
      <c r="J10294" s="11"/>
      <c r="K10294" s="7" t="s">
        <v>13245</v>
      </c>
      <c r="L10294" s="12">
        <v>60</v>
      </c>
      <c r="M10294" s="11"/>
      <c r="N10294" s="38">
        <f>I10294*(100-$B$4)*(100-$B$5)/10000</f>
        <v>81510.17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20280</v>
      </c>
      <c r="D10295" s="7" t="s">
        <v>29</v>
      </c>
      <c r="E10295" s="7" t="s">
        <v>20281</v>
      </c>
      <c r="F10295" s="7" t="s">
        <v>31</v>
      </c>
      <c r="G10295" s="8">
        <v>16.3</v>
      </c>
      <c r="H10295" s="9">
        <v>7.9176999999999997E-2</v>
      </c>
      <c r="I10295" s="10">
        <v>110635.56</v>
      </c>
      <c r="J10295" s="11"/>
      <c r="K10295" s="7"/>
      <c r="L10295" s="12">
        <v>60</v>
      </c>
      <c r="M10295" s="11"/>
      <c r="N10295" s="38">
        <f>I10295*(100-$B$4)*(100-$B$5)/10000</f>
        <v>110635.56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20280</v>
      </c>
      <c r="D10296" s="7" t="s">
        <v>29</v>
      </c>
      <c r="E10296" s="7" t="s">
        <v>20281</v>
      </c>
      <c r="F10296" s="7" t="s">
        <v>31</v>
      </c>
      <c r="G10296" s="8">
        <v>16.3</v>
      </c>
      <c r="H10296" s="9">
        <v>7.9176999999999997E-2</v>
      </c>
      <c r="I10296" s="10">
        <v>133938.07</v>
      </c>
      <c r="J10296" s="11"/>
      <c r="K10296" s="7" t="s">
        <v>13245</v>
      </c>
      <c r="L10296" s="12">
        <v>60</v>
      </c>
      <c r="M10296" s="11"/>
      <c r="N10296" s="38">
        <f>I10296*(100-$B$4)*(100-$B$5)/10000</f>
        <v>133938.07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20280</v>
      </c>
      <c r="D10297" s="7" t="s">
        <v>61</v>
      </c>
      <c r="E10297" s="7" t="s">
        <v>20281</v>
      </c>
      <c r="F10297" s="7" t="s">
        <v>31</v>
      </c>
      <c r="G10297" s="8">
        <v>16.3</v>
      </c>
      <c r="H10297" s="9">
        <v>7.9176999999999997E-2</v>
      </c>
      <c r="I10297" s="10">
        <v>110635.56</v>
      </c>
      <c r="J10297" s="11"/>
      <c r="K10297" s="7"/>
      <c r="L10297" s="12">
        <v>60</v>
      </c>
      <c r="M10297" s="11"/>
      <c r="N10297" s="38">
        <f>I10297*(100-$B$4)*(100-$B$5)/10000</f>
        <v>110635.56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20280</v>
      </c>
      <c r="D10298" s="7" t="s">
        <v>61</v>
      </c>
      <c r="E10298" s="7" t="s">
        <v>20281</v>
      </c>
      <c r="F10298" s="7" t="s">
        <v>31</v>
      </c>
      <c r="G10298" s="8">
        <v>16.3</v>
      </c>
      <c r="H10298" s="9">
        <v>7.9176999999999997E-2</v>
      </c>
      <c r="I10298" s="10">
        <v>133938.07</v>
      </c>
      <c r="J10298" s="11"/>
      <c r="K10298" s="7" t="s">
        <v>13245</v>
      </c>
      <c r="L10298" s="12">
        <v>60</v>
      </c>
      <c r="M10298" s="11"/>
      <c r="N10298" s="38">
        <f>I10298*(100-$B$4)*(100-$B$5)/10000</f>
        <v>133938.07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20290</v>
      </c>
      <c r="D10299" s="7" t="s">
        <v>29</v>
      </c>
      <c r="E10299" s="7" t="s">
        <v>20291</v>
      </c>
      <c r="F10299" s="7" t="s">
        <v>31</v>
      </c>
      <c r="G10299" s="8">
        <v>16.3</v>
      </c>
      <c r="H10299" s="9">
        <v>7.9176999999999997E-2</v>
      </c>
      <c r="I10299" s="10">
        <v>119880.86</v>
      </c>
      <c r="J10299" s="11"/>
      <c r="K10299" s="7"/>
      <c r="L10299" s="12">
        <v>60</v>
      </c>
      <c r="M10299" s="11"/>
      <c r="N10299" s="38">
        <f>I10299*(100-$B$4)*(100-$B$5)/10000</f>
        <v>119880.86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20290</v>
      </c>
      <c r="D10300" s="7" t="s">
        <v>29</v>
      </c>
      <c r="E10300" s="7" t="s">
        <v>20291</v>
      </c>
      <c r="F10300" s="7" t="s">
        <v>31</v>
      </c>
      <c r="G10300" s="8">
        <v>16.3</v>
      </c>
      <c r="H10300" s="9">
        <v>7.9176999999999997E-2</v>
      </c>
      <c r="I10300" s="10">
        <v>143438.57999999999</v>
      </c>
      <c r="J10300" s="11"/>
      <c r="K10300" s="7" t="s">
        <v>13245</v>
      </c>
      <c r="L10300" s="12">
        <v>60</v>
      </c>
      <c r="M10300" s="11"/>
      <c r="N10300" s="38">
        <f>I10300*(100-$B$4)*(100-$B$5)/10000</f>
        <v>143438.57999999999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20290</v>
      </c>
      <c r="D10301" s="7" t="s">
        <v>61</v>
      </c>
      <c r="E10301" s="7" t="s">
        <v>20291</v>
      </c>
      <c r="F10301" s="7" t="s">
        <v>31</v>
      </c>
      <c r="G10301" s="8">
        <v>16.3</v>
      </c>
      <c r="H10301" s="9">
        <v>7.9176999999999997E-2</v>
      </c>
      <c r="I10301" s="10">
        <v>119880.86</v>
      </c>
      <c r="J10301" s="11"/>
      <c r="K10301" s="7"/>
      <c r="L10301" s="12">
        <v>60</v>
      </c>
      <c r="M10301" s="11"/>
      <c r="N10301" s="38">
        <f>I10301*(100-$B$4)*(100-$B$5)/10000</f>
        <v>119880.86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20290</v>
      </c>
      <c r="D10302" s="7" t="s">
        <v>61</v>
      </c>
      <c r="E10302" s="7" t="s">
        <v>20291</v>
      </c>
      <c r="F10302" s="7" t="s">
        <v>31</v>
      </c>
      <c r="G10302" s="8">
        <v>16.3</v>
      </c>
      <c r="H10302" s="9">
        <v>7.9176999999999997E-2</v>
      </c>
      <c r="I10302" s="10">
        <v>143438.57999999999</v>
      </c>
      <c r="J10302" s="11"/>
      <c r="K10302" s="7" t="s">
        <v>13245</v>
      </c>
      <c r="L10302" s="12">
        <v>60</v>
      </c>
      <c r="M10302" s="11"/>
      <c r="N10302" s="38">
        <f>I10302*(100-$B$4)*(100-$B$5)/10000</f>
        <v>143438.57999999999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20300</v>
      </c>
      <c r="F10303" s="7" t="s">
        <v>31</v>
      </c>
      <c r="G10303" s="8">
        <v>16.3</v>
      </c>
      <c r="H10303" s="9">
        <v>7.9176999999999997E-2</v>
      </c>
      <c r="I10303" s="10">
        <v>126044.42</v>
      </c>
      <c r="J10303" s="11"/>
      <c r="K10303" s="7"/>
      <c r="L10303" s="12">
        <v>60</v>
      </c>
      <c r="M10303" s="11"/>
      <c r="N10303" s="38">
        <f>I10303*(100-$B$4)*(100-$B$5)/10000</f>
        <v>126044.42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29</v>
      </c>
      <c r="E10304" s="7" t="s">
        <v>20300</v>
      </c>
      <c r="F10304" s="7" t="s">
        <v>31</v>
      </c>
      <c r="G10304" s="8">
        <v>16.3</v>
      </c>
      <c r="H10304" s="9">
        <v>7.9176999999999997E-2</v>
      </c>
      <c r="I10304" s="10">
        <v>152810.74</v>
      </c>
      <c r="J10304" s="11"/>
      <c r="K10304" s="7" t="s">
        <v>13245</v>
      </c>
      <c r="L10304" s="12">
        <v>60</v>
      </c>
      <c r="M10304" s="11"/>
      <c r="N10304" s="38">
        <f>I10304*(100-$B$4)*(100-$B$5)/10000</f>
        <v>152810.74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20300</v>
      </c>
      <c r="F10305" s="7" t="s">
        <v>31</v>
      </c>
      <c r="G10305" s="8">
        <v>16.3</v>
      </c>
      <c r="H10305" s="9">
        <v>7.9176999999999997E-2</v>
      </c>
      <c r="I10305" s="10">
        <v>126044.42</v>
      </c>
      <c r="J10305" s="11"/>
      <c r="K10305" s="7"/>
      <c r="L10305" s="12">
        <v>60</v>
      </c>
      <c r="M10305" s="11"/>
      <c r="N10305" s="38">
        <f>I10305*(100-$B$4)*(100-$B$5)/10000</f>
        <v>126044.42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20618</v>
      </c>
      <c r="B10306" s="7" t="s">
        <v>20619</v>
      </c>
      <c r="C10306" s="7" t="s">
        <v>12626</v>
      </c>
      <c r="D10306" s="7" t="s">
        <v>61</v>
      </c>
      <c r="E10306" s="7" t="s">
        <v>20300</v>
      </c>
      <c r="F10306" s="7" t="s">
        <v>31</v>
      </c>
      <c r="G10306" s="8">
        <v>16.3</v>
      </c>
      <c r="H10306" s="9">
        <v>7.9176999999999997E-2</v>
      </c>
      <c r="I10306" s="10">
        <v>152810.74</v>
      </c>
      <c r="J10306" s="11"/>
      <c r="K10306" s="7" t="s">
        <v>13245</v>
      </c>
      <c r="L10306" s="12">
        <v>60</v>
      </c>
      <c r="M10306" s="11"/>
      <c r="N10306" s="38">
        <f>I10306*(100-$B$4)*(100-$B$5)/10000</f>
        <v>152810.74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11.1" customHeight="1" outlineLevel="4" x14ac:dyDescent="0.2">
      <c r="A10307" s="30" t="s">
        <v>20620</v>
      </c>
      <c r="B10307" s="30"/>
      <c r="C10307" s="30"/>
      <c r="D10307" s="30"/>
      <c r="E10307" s="30"/>
      <c r="F10307" s="30"/>
      <c r="G10307" s="30"/>
      <c r="H10307" s="30"/>
      <c r="I10307" s="30"/>
      <c r="J10307" s="30"/>
      <c r="K10307" s="30"/>
      <c r="L10307" s="30"/>
      <c r="M10307" s="30"/>
      <c r="N10307" s="37"/>
      <c r="O10307" s="37"/>
      <c r="P10307" s="37"/>
      <c r="Q10307" s="37"/>
    </row>
    <row r="10308" spans="1:17" ht="23.1" customHeight="1" outlineLevel="5" x14ac:dyDescent="0.2">
      <c r="A10308" s="6" t="s">
        <v>20621</v>
      </c>
      <c r="B10308" s="7" t="s">
        <v>20622</v>
      </c>
      <c r="C10308" s="7"/>
      <c r="D10308" s="7"/>
      <c r="E10308" s="7" t="s">
        <v>52</v>
      </c>
      <c r="F10308" s="7" t="s">
        <v>31</v>
      </c>
      <c r="G10308" s="8">
        <v>1.25</v>
      </c>
      <c r="H10308" s="9">
        <v>3.3E-3</v>
      </c>
      <c r="I10308" s="10">
        <v>2898.4</v>
      </c>
      <c r="J10308" s="11"/>
      <c r="K10308" s="7"/>
      <c r="L10308" s="12">
        <v>15</v>
      </c>
      <c r="M10308" s="11"/>
      <c r="N10308" s="38">
        <f>I10308*(100-$B$4)*(100-$B$5)/10000</f>
        <v>2898.4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11.1" customHeight="1" outlineLevel="3" x14ac:dyDescent="0.2">
      <c r="A10309" s="29" t="s">
        <v>20623</v>
      </c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 s="29"/>
      <c r="N10309" s="36"/>
      <c r="O10309" s="36"/>
      <c r="P10309" s="36"/>
      <c r="Q10309" s="36"/>
    </row>
    <row r="10310" spans="1:17" ht="11.1" customHeight="1" outlineLevel="4" x14ac:dyDescent="0.2">
      <c r="A10310" s="30" t="s">
        <v>20624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29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7998</v>
      </c>
      <c r="D10314" s="7" t="s">
        <v>61</v>
      </c>
      <c r="E10314" s="7" t="s">
        <v>7999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20633</v>
      </c>
      <c r="B10315" s="7" t="s">
        <v>20634</v>
      </c>
      <c r="C10315" s="7" t="s">
        <v>247</v>
      </c>
      <c r="D10315" s="7" t="s">
        <v>29</v>
      </c>
      <c r="E10315" s="7" t="s">
        <v>20635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247</v>
      </c>
      <c r="D10316" s="7" t="s">
        <v>61</v>
      </c>
      <c r="E10316" s="7" t="s">
        <v>20635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20638</v>
      </c>
      <c r="B10317" s="7" t="s">
        <v>20639</v>
      </c>
      <c r="C10317" s="7" t="s">
        <v>9971</v>
      </c>
      <c r="D10317" s="7" t="s">
        <v>29</v>
      </c>
      <c r="E10317" s="7" t="s">
        <v>20640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9971</v>
      </c>
      <c r="D10318" s="7" t="s">
        <v>61</v>
      </c>
      <c r="E10318" s="7" t="s">
        <v>20640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20649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261</v>
      </c>
      <c r="D10322" s="7" t="s">
        <v>61</v>
      </c>
      <c r="E10322" s="7" t="s">
        <v>20649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29</v>
      </c>
      <c r="E10323" s="7" t="s">
        <v>11616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10548</v>
      </c>
      <c r="D10324" s="7" t="s">
        <v>61</v>
      </c>
      <c r="E10324" s="7" t="s">
        <v>11616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20656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29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7998</v>
      </c>
      <c r="D10329" s="7" t="s">
        <v>61</v>
      </c>
      <c r="E10329" s="7" t="s">
        <v>7999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29</v>
      </c>
      <c r="E10330" s="7" t="s">
        <v>20635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247</v>
      </c>
      <c r="D10331" s="7" t="s">
        <v>61</v>
      </c>
      <c r="E10331" s="7" t="s">
        <v>20635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29</v>
      </c>
      <c r="E10332" s="7" t="s">
        <v>20640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9971</v>
      </c>
      <c r="D10333" s="7" t="s">
        <v>61</v>
      </c>
      <c r="E10333" s="7" t="s">
        <v>20640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254</v>
      </c>
      <c r="D10335" s="7" t="s">
        <v>61</v>
      </c>
      <c r="E10335" s="7" t="s">
        <v>290</v>
      </c>
      <c r="F10335" s="7" t="s">
        <v>31</v>
      </c>
      <c r="G10335" s="8">
        <v>30</v>
      </c>
      <c r="H10335" s="9">
        <v>0.26079999999999998</v>
      </c>
      <c r="I10335" s="10">
        <v>96923.08</v>
      </c>
      <c r="J10335" s="11"/>
      <c r="K10335" s="7"/>
      <c r="L10335" s="12">
        <v>60</v>
      </c>
      <c r="M10335" s="11"/>
      <c r="N10335" s="38">
        <f>I10335*(100-$B$4)*(100-$B$5)/10000</f>
        <v>96923.08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29</v>
      </c>
      <c r="E10336" s="7" t="s">
        <v>20649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261</v>
      </c>
      <c r="D10337" s="7" t="s">
        <v>61</v>
      </c>
      <c r="E10337" s="7" t="s">
        <v>20649</v>
      </c>
      <c r="F10337" s="7" t="s">
        <v>31</v>
      </c>
      <c r="G10337" s="8">
        <v>30</v>
      </c>
      <c r="H10337" s="9">
        <v>0.26079999999999998</v>
      </c>
      <c r="I10337" s="10">
        <v>100000</v>
      </c>
      <c r="J10337" s="11"/>
      <c r="K10337" s="7"/>
      <c r="L10337" s="12">
        <v>60</v>
      </c>
      <c r="M10337" s="11"/>
      <c r="N10337" s="38">
        <f>I10337*(100-$B$4)*(100-$B$5)/10000</f>
        <v>100000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29</v>
      </c>
      <c r="E10338" s="7" t="s">
        <v>11616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20683</v>
      </c>
      <c r="B10339" s="7" t="s">
        <v>20684</v>
      </c>
      <c r="C10339" s="7" t="s">
        <v>10548</v>
      </c>
      <c r="D10339" s="7" t="s">
        <v>61</v>
      </c>
      <c r="E10339" s="7" t="s">
        <v>11616</v>
      </c>
      <c r="F10339" s="7" t="s">
        <v>31</v>
      </c>
      <c r="G10339" s="8">
        <v>30</v>
      </c>
      <c r="H10339" s="9">
        <v>0.26079999999999998</v>
      </c>
      <c r="I10339" s="10">
        <v>104615.38</v>
      </c>
      <c r="J10339" s="11"/>
      <c r="K10339" s="7"/>
      <c r="L10339" s="12">
        <v>60</v>
      </c>
      <c r="M10339" s="11"/>
      <c r="N10339" s="38">
        <f>I10339*(100-$B$4)*(100-$B$5)/10000</f>
        <v>104615.38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11.1" customHeight="1" outlineLevel="4" x14ac:dyDescent="0.2">
      <c r="A10340" s="30" t="s">
        <v>20685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29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2064</v>
      </c>
      <c r="D10342" s="7" t="s">
        <v>61</v>
      </c>
      <c r="E10342" s="7" t="s">
        <v>352</v>
      </c>
      <c r="F10342" s="7" t="s">
        <v>31</v>
      </c>
      <c r="G10342" s="8">
        <v>15</v>
      </c>
      <c r="H10342" s="9">
        <v>8.2799999999999999E-2</v>
      </c>
      <c r="I10342" s="10">
        <v>86153.85</v>
      </c>
      <c r="J10342" s="11"/>
      <c r="K10342" s="7"/>
      <c r="L10342" s="12">
        <v>60</v>
      </c>
      <c r="M10342" s="11"/>
      <c r="N10342" s="38">
        <f>I10342*(100-$B$4)*(100-$B$5)/10000</f>
        <v>86153.85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29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7998</v>
      </c>
      <c r="D10344" s="7" t="s">
        <v>61</v>
      </c>
      <c r="E10344" s="7" t="s">
        <v>7999</v>
      </c>
      <c r="F10344" s="7" t="s">
        <v>31</v>
      </c>
      <c r="G10344" s="8">
        <v>15</v>
      </c>
      <c r="H10344" s="9">
        <v>8.2799999999999999E-2</v>
      </c>
      <c r="I10344" s="10">
        <v>87692.31</v>
      </c>
      <c r="J10344" s="11"/>
      <c r="K10344" s="7"/>
      <c r="L10344" s="12">
        <v>60</v>
      </c>
      <c r="M10344" s="11"/>
      <c r="N10344" s="38">
        <f>I10344*(100-$B$4)*(100-$B$5)/10000</f>
        <v>87692.31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29</v>
      </c>
      <c r="E10345" s="7" t="s">
        <v>20635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247</v>
      </c>
      <c r="D10346" s="7" t="s">
        <v>61</v>
      </c>
      <c r="E10346" s="7" t="s">
        <v>20635</v>
      </c>
      <c r="F10346" s="7" t="s">
        <v>31</v>
      </c>
      <c r="G10346" s="8">
        <v>15</v>
      </c>
      <c r="H10346" s="9">
        <v>8.2799999999999999E-2</v>
      </c>
      <c r="I10346" s="10">
        <v>89230.77</v>
      </c>
      <c r="J10346" s="11"/>
      <c r="K10346" s="7"/>
      <c r="L10346" s="12">
        <v>60</v>
      </c>
      <c r="M10346" s="11"/>
      <c r="N10346" s="38">
        <f>I10346*(100-$B$4)*(100-$B$5)/10000</f>
        <v>89230.77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29</v>
      </c>
      <c r="E10347" s="7" t="s">
        <v>20640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9971</v>
      </c>
      <c r="D10348" s="7" t="s">
        <v>61</v>
      </c>
      <c r="E10348" s="7" t="s">
        <v>20640</v>
      </c>
      <c r="F10348" s="7" t="s">
        <v>31</v>
      </c>
      <c r="G10348" s="8">
        <v>15</v>
      </c>
      <c r="H10348" s="9">
        <v>8.2799999999999999E-2</v>
      </c>
      <c r="I10348" s="10">
        <v>90769.23</v>
      </c>
      <c r="J10348" s="11"/>
      <c r="K10348" s="7"/>
      <c r="L10348" s="12">
        <v>60</v>
      </c>
      <c r="M10348" s="11"/>
      <c r="N10348" s="38">
        <f>I10348*(100-$B$4)*(100-$B$5)/10000</f>
        <v>90769.23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254</v>
      </c>
      <c r="D10349" s="7" t="s">
        <v>29</v>
      </c>
      <c r="E10349" s="7" t="s">
        <v>290</v>
      </c>
      <c r="F10349" s="7" t="s">
        <v>31</v>
      </c>
      <c r="G10349" s="8">
        <v>30</v>
      </c>
      <c r="H10349" s="9">
        <v>0.26079999999999998</v>
      </c>
      <c r="I10349" s="10">
        <v>96923.08</v>
      </c>
      <c r="J10349" s="11"/>
      <c r="K10349" s="7"/>
      <c r="L10349" s="12">
        <v>60</v>
      </c>
      <c r="M10349" s="11"/>
      <c r="N10349" s="38">
        <f>I10349*(100-$B$4)*(100-$B$5)/10000</f>
        <v>96923.08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29</v>
      </c>
      <c r="E10350" s="7" t="s">
        <v>20649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261</v>
      </c>
      <c r="D10351" s="7" t="s">
        <v>61</v>
      </c>
      <c r="E10351" s="7" t="s">
        <v>20649</v>
      </c>
      <c r="F10351" s="7" t="s">
        <v>31</v>
      </c>
      <c r="G10351" s="8">
        <v>30</v>
      </c>
      <c r="H10351" s="9">
        <v>0.26079999999999998</v>
      </c>
      <c r="I10351" s="10">
        <v>100000</v>
      </c>
      <c r="J10351" s="11"/>
      <c r="K10351" s="7"/>
      <c r="L10351" s="12">
        <v>60</v>
      </c>
      <c r="M10351" s="11"/>
      <c r="N10351" s="38">
        <f>I10351*(100-$B$4)*(100-$B$5)/10000</f>
        <v>100000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29</v>
      </c>
      <c r="E10352" s="7" t="s">
        <v>11616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20710</v>
      </c>
      <c r="B10353" s="7" t="s">
        <v>20711</v>
      </c>
      <c r="C10353" s="7" t="s">
        <v>10548</v>
      </c>
      <c r="D10353" s="7" t="s">
        <v>61</v>
      </c>
      <c r="E10353" s="7" t="s">
        <v>11616</v>
      </c>
      <c r="F10353" s="7" t="s">
        <v>31</v>
      </c>
      <c r="G10353" s="8">
        <v>30</v>
      </c>
      <c r="H10353" s="9">
        <v>0.26079999999999998</v>
      </c>
      <c r="I10353" s="10">
        <v>104615.38</v>
      </c>
      <c r="J10353" s="11"/>
      <c r="K10353" s="7"/>
      <c r="L10353" s="12">
        <v>60</v>
      </c>
      <c r="M10353" s="11"/>
      <c r="N10353" s="38">
        <f>I10353*(100-$B$4)*(100-$B$5)/10000</f>
        <v>104615.38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11.1" customHeight="1" outlineLevel="3" x14ac:dyDescent="0.2">
      <c r="A10354" s="29" t="s">
        <v>20712</v>
      </c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 s="29"/>
      <c r="N10354" s="36"/>
      <c r="O10354" s="36"/>
      <c r="P10354" s="36"/>
      <c r="Q10354" s="36"/>
    </row>
    <row r="10355" spans="1:17" ht="11.1" customHeight="1" outlineLevel="4" x14ac:dyDescent="0.2">
      <c r="A10355" s="30" t="s">
        <v>20713</v>
      </c>
      <c r="B10355" s="30"/>
      <c r="C10355" s="30"/>
      <c r="D10355" s="30"/>
      <c r="E10355" s="30"/>
      <c r="F10355" s="30"/>
      <c r="G10355" s="30"/>
      <c r="H10355" s="30"/>
      <c r="I10355" s="30"/>
      <c r="J10355" s="30"/>
      <c r="K10355" s="30"/>
      <c r="L10355" s="30"/>
      <c r="M10355" s="30"/>
      <c r="N10355" s="37"/>
      <c r="O10355" s="37"/>
      <c r="P10355" s="37"/>
      <c r="Q10355" s="37"/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29</v>
      </c>
      <c r="E10356" s="7" t="s">
        <v>15616</v>
      </c>
      <c r="F10356" s="7" t="s">
        <v>31</v>
      </c>
      <c r="G10356" s="8">
        <v>3.48</v>
      </c>
      <c r="H10356" s="9">
        <v>1.806E-2</v>
      </c>
      <c r="I10356" s="10">
        <v>19986.87</v>
      </c>
      <c r="J10356" s="11"/>
      <c r="K10356" s="7"/>
      <c r="L10356" s="11"/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648</v>
      </c>
      <c r="D10357" s="7" t="s">
        <v>61</v>
      </c>
      <c r="E10357" s="7" t="s">
        <v>15616</v>
      </c>
      <c r="F10357" s="7" t="s">
        <v>31</v>
      </c>
      <c r="G10357" s="8">
        <v>3.58</v>
      </c>
      <c r="H10357" s="9">
        <v>1.806E-2</v>
      </c>
      <c r="I10357" s="10">
        <v>19986.87</v>
      </c>
      <c r="J10357" s="11"/>
      <c r="K10357" s="7"/>
      <c r="L10357" s="12">
        <v>30</v>
      </c>
      <c r="M10357" s="11"/>
      <c r="N10357" s="38">
        <f>I10357*(100-$B$4)*(100-$B$5)/10000</f>
        <v>19986.87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29</v>
      </c>
      <c r="E10358" s="7" t="s">
        <v>13483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33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20720</v>
      </c>
      <c r="B10359" s="7" t="s">
        <v>20721</v>
      </c>
      <c r="C10359" s="7" t="s">
        <v>13087</v>
      </c>
      <c r="D10359" s="7" t="s">
        <v>61</v>
      </c>
      <c r="E10359" s="7" t="s">
        <v>13483</v>
      </c>
      <c r="F10359" s="7" t="s">
        <v>31</v>
      </c>
      <c r="G10359" s="8">
        <v>4.99</v>
      </c>
      <c r="H10359" s="9">
        <v>2.981E-2</v>
      </c>
      <c r="I10359" s="10">
        <v>28676.83</v>
      </c>
      <c r="J10359" s="12">
        <v>58</v>
      </c>
      <c r="K10359" s="7"/>
      <c r="L10359" s="11"/>
      <c r="M10359" s="11"/>
      <c r="N10359" s="38">
        <f>I10359*(100-$B$4)*(100-$B$5)/10000</f>
        <v>28676.83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1.1" customHeight="1" outlineLevel="2" x14ac:dyDescent="0.2">
      <c r="A10360" s="28" t="s">
        <v>20722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1.1" customHeight="1" outlineLevel="3" x14ac:dyDescent="0.2">
      <c r="A10361" s="29" t="s">
        <v>20723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1.1" customHeight="1" outlineLevel="4" x14ac:dyDescent="0.2">
      <c r="A10362" s="30" t="s">
        <v>20723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35</v>
      </c>
      <c r="E10364" s="7" t="s">
        <v>2003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20730</v>
      </c>
      <c r="B10366" s="7" t="s">
        <v>20731</v>
      </c>
      <c r="C10366" s="7" t="s">
        <v>444</v>
      </c>
      <c r="D10366" s="7" t="s">
        <v>29</v>
      </c>
      <c r="E10366" s="7" t="s">
        <v>6870</v>
      </c>
      <c r="F10366" s="7" t="s">
        <v>31</v>
      </c>
      <c r="G10366" s="8">
        <v>4.4000000000000004</v>
      </c>
      <c r="H10366" s="9">
        <v>0.1217</v>
      </c>
      <c r="I10366" s="10">
        <v>18907.27</v>
      </c>
      <c r="J10366" s="11"/>
      <c r="K10366" s="7"/>
      <c r="L10366" s="12">
        <v>30</v>
      </c>
      <c r="M10366" s="11"/>
      <c r="N10366" s="38">
        <f>I10366*(100-$B$4)*(100-$B$5)/10000</f>
        <v>18907.27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11.1" customHeight="1" outlineLevel="4" x14ac:dyDescent="0.2">
      <c r="A10367" s="30" t="s">
        <v>20732</v>
      </c>
      <c r="B10367" s="30"/>
      <c r="C10367" s="30"/>
      <c r="D10367" s="30"/>
      <c r="E10367" s="30"/>
      <c r="F10367" s="30"/>
      <c r="G10367" s="30"/>
      <c r="H10367" s="30"/>
      <c r="I10367" s="30"/>
      <c r="J10367" s="30"/>
      <c r="K10367" s="30"/>
      <c r="L10367" s="30"/>
      <c r="M10367" s="30"/>
      <c r="N10367" s="37"/>
      <c r="O10367" s="37"/>
      <c r="P10367" s="37"/>
      <c r="Q10367" s="37"/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35</v>
      </c>
      <c r="E10369" s="7" t="s">
        <v>2003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35.1" customHeight="1" outlineLevel="5" x14ac:dyDescent="0.2">
      <c r="A10371" s="6" t="s">
        <v>20739</v>
      </c>
      <c r="B10371" s="7" t="s">
        <v>20740</v>
      </c>
      <c r="C10371" s="7" t="s">
        <v>444</v>
      </c>
      <c r="D10371" s="7" t="s">
        <v>29</v>
      </c>
      <c r="E10371" s="7" t="s">
        <v>6870</v>
      </c>
      <c r="F10371" s="7" t="s">
        <v>31</v>
      </c>
      <c r="G10371" s="8">
        <v>4.5999999999999996</v>
      </c>
      <c r="H10371" s="9">
        <v>0.124113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11.1" customHeight="1" outlineLevel="4" x14ac:dyDescent="0.2">
      <c r="A10372" s="30" t="s">
        <v>20741</v>
      </c>
      <c r="B10372" s="30"/>
      <c r="C10372" s="30"/>
      <c r="D10372" s="30"/>
      <c r="E10372" s="30"/>
      <c r="F10372" s="30"/>
      <c r="G10372" s="30"/>
      <c r="H10372" s="30"/>
      <c r="I10372" s="30"/>
      <c r="J10372" s="30"/>
      <c r="K10372" s="30"/>
      <c r="L10372" s="30"/>
      <c r="M10372" s="30"/>
      <c r="N10372" s="37"/>
      <c r="O10372" s="37"/>
      <c r="P10372" s="37"/>
      <c r="Q10372" s="37"/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35</v>
      </c>
      <c r="E10374" s="7" t="s">
        <v>2003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35.1" customHeight="1" outlineLevel="5" x14ac:dyDescent="0.2">
      <c r="A10376" s="6" t="s">
        <v>20748</v>
      </c>
      <c r="B10376" s="7" t="s">
        <v>20749</v>
      </c>
      <c r="C10376" s="7" t="s">
        <v>444</v>
      </c>
      <c r="D10376" s="7" t="s">
        <v>29</v>
      </c>
      <c r="E10376" s="7" t="s">
        <v>6870</v>
      </c>
      <c r="F10376" s="7" t="s">
        <v>31</v>
      </c>
      <c r="G10376" s="8">
        <v>4.0999999999999996</v>
      </c>
      <c r="H10376" s="9">
        <v>9.2110999999999998E-2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3" x14ac:dyDescent="0.2">
      <c r="A10377" s="29" t="s">
        <v>20750</v>
      </c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 s="29"/>
      <c r="N10377" s="36"/>
      <c r="O10377" s="36"/>
      <c r="P10377" s="36"/>
      <c r="Q10377" s="36"/>
    </row>
    <row r="10378" spans="1:17" ht="11.1" customHeight="1" outlineLevel="4" x14ac:dyDescent="0.2">
      <c r="A10378" s="30" t="s">
        <v>20750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35</v>
      </c>
      <c r="E10379" s="7" t="s">
        <v>40</v>
      </c>
      <c r="F10379" s="7" t="s">
        <v>31</v>
      </c>
      <c r="G10379" s="8">
        <v>5.335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23.1" customHeight="1" outlineLevel="5" x14ac:dyDescent="0.2">
      <c r="A10380" s="6" t="s">
        <v>20753</v>
      </c>
      <c r="B10380" s="7" t="s">
        <v>20754</v>
      </c>
      <c r="C10380" s="7" t="s">
        <v>444</v>
      </c>
      <c r="D10380" s="7" t="s">
        <v>29</v>
      </c>
      <c r="E10380" s="7" t="s">
        <v>8383</v>
      </c>
      <c r="F10380" s="7" t="s">
        <v>31</v>
      </c>
      <c r="G10380" s="8">
        <v>5.45</v>
      </c>
      <c r="H10380" s="9">
        <v>0.17899999999999999</v>
      </c>
      <c r="I10380" s="10">
        <v>23659.11</v>
      </c>
      <c r="J10380" s="11"/>
      <c r="K10380" s="7"/>
      <c r="L10380" s="12">
        <v>15</v>
      </c>
      <c r="M10380" s="11"/>
      <c r="N10380" s="38">
        <f>I10380*(100-$B$4)*(100-$B$5)/10000</f>
        <v>23659.11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11.1" customHeight="1" outlineLevel="2" x14ac:dyDescent="0.2">
      <c r="A10381" s="28" t="s">
        <v>20755</v>
      </c>
      <c r="B10381" s="28"/>
      <c r="C10381" s="28"/>
      <c r="D10381" s="28"/>
      <c r="E10381" s="28"/>
      <c r="F10381" s="28"/>
      <c r="G10381" s="28"/>
      <c r="H10381" s="28"/>
      <c r="I10381" s="28"/>
      <c r="J10381" s="28"/>
      <c r="K10381" s="28"/>
      <c r="L10381" s="28"/>
      <c r="M10381" s="28"/>
      <c r="N10381" s="35"/>
      <c r="O10381" s="35"/>
      <c r="P10381" s="35"/>
      <c r="Q10381" s="35"/>
    </row>
    <row r="10382" spans="1:17" ht="11.1" customHeight="1" outlineLevel="3" x14ac:dyDescent="0.2">
      <c r="A10382" s="29" t="s">
        <v>20756</v>
      </c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 s="29"/>
      <c r="N10382" s="36"/>
      <c r="O10382" s="36"/>
      <c r="P10382" s="36"/>
      <c r="Q10382" s="36"/>
    </row>
    <row r="10383" spans="1:17" ht="11.1" customHeight="1" outlineLevel="4" x14ac:dyDescent="0.2">
      <c r="A10383" s="30" t="s">
        <v>20757</v>
      </c>
      <c r="B10383" s="30"/>
      <c r="C10383" s="30"/>
      <c r="D10383" s="30"/>
      <c r="E10383" s="30"/>
      <c r="F10383" s="30"/>
      <c r="G10383" s="30"/>
      <c r="H10383" s="30"/>
      <c r="I10383" s="30"/>
      <c r="J10383" s="30"/>
      <c r="K10383" s="30"/>
      <c r="L10383" s="30"/>
      <c r="M10383" s="30"/>
      <c r="N10383" s="37"/>
      <c r="O10383" s="37"/>
      <c r="P10383" s="37"/>
      <c r="Q10383" s="37"/>
    </row>
    <row r="10384" spans="1:17" ht="47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3.58</v>
      </c>
      <c r="H10384" s="9">
        <v>3.0686000000000001E-2</v>
      </c>
      <c r="I10384" s="10">
        <v>5677.19</v>
      </c>
      <c r="J10384" s="11"/>
      <c r="K10384" s="7"/>
      <c r="L10384" s="12">
        <v>15</v>
      </c>
      <c r="M10384" s="11"/>
      <c r="N10384" s="38">
        <f>I10384*(100-$B$4)*(100-$B$5)/10000</f>
        <v>5677.19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59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3.5</v>
      </c>
      <c r="H10385" s="9">
        <v>3.0686000000000001E-2</v>
      </c>
      <c r="I10385" s="10">
        <v>7754.11</v>
      </c>
      <c r="J10385" s="11"/>
      <c r="K10385" s="7" t="s">
        <v>705</v>
      </c>
      <c r="L10385" s="12">
        <v>15</v>
      </c>
      <c r="M10385" s="11"/>
      <c r="N10385" s="38">
        <f>I10385*(100-$B$4)*(100-$B$5)/10000</f>
        <v>7754.11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71.099999999999994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3.7</v>
      </c>
      <c r="H10386" s="9">
        <v>3.0686000000000001E-2</v>
      </c>
      <c r="I10386" s="10">
        <v>13523.34</v>
      </c>
      <c r="J10386" s="11"/>
      <c r="K10386" s="7" t="s">
        <v>92</v>
      </c>
      <c r="L10386" s="12">
        <v>30</v>
      </c>
      <c r="M10386" s="11"/>
      <c r="N10386" s="38">
        <f>I10386*(100-$B$4)*(100-$B$5)/10000</f>
        <v>13523.34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40</v>
      </c>
      <c r="F10387" s="7" t="s">
        <v>31</v>
      </c>
      <c r="G10387" s="8">
        <v>3.58</v>
      </c>
      <c r="H10387" s="9">
        <v>3.0686000000000001E-2</v>
      </c>
      <c r="I10387" s="10">
        <v>7061.79</v>
      </c>
      <c r="J10387" s="11"/>
      <c r="K10387" s="7" t="s">
        <v>401</v>
      </c>
      <c r="L10387" s="12">
        <v>15</v>
      </c>
      <c r="M10387" s="11"/>
      <c r="N10387" s="38">
        <f>I10387*(100-$B$4)*(100-$B$5)/10000</f>
        <v>7061.79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5677.19</v>
      </c>
      <c r="J10388" s="11"/>
      <c r="K10388" s="7"/>
      <c r="L10388" s="12">
        <v>15</v>
      </c>
      <c r="M10388" s="11"/>
      <c r="N10388" s="38">
        <f>I10388*(100-$B$4)*(100-$B$5)/10000</f>
        <v>5677.19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8824.4500000000007</v>
      </c>
      <c r="J10389" s="11"/>
      <c r="K10389" s="7" t="s">
        <v>705</v>
      </c>
      <c r="L10389" s="12">
        <v>15</v>
      </c>
      <c r="M10389" s="11"/>
      <c r="N10389" s="38">
        <f>I10389*(100-$B$4)*(100-$B$5)/10000</f>
        <v>8824.4500000000007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445</v>
      </c>
      <c r="F10390" s="7" t="s">
        <v>31</v>
      </c>
      <c r="G10390" s="8">
        <v>3.58</v>
      </c>
      <c r="H10390" s="9">
        <v>3.0686000000000001E-2</v>
      </c>
      <c r="I10390" s="10">
        <v>13416.81</v>
      </c>
      <c r="J10390" s="11"/>
      <c r="K10390" s="7" t="s">
        <v>92</v>
      </c>
      <c r="L10390" s="12">
        <v>15</v>
      </c>
      <c r="M10390" s="11"/>
      <c r="N10390" s="38">
        <f>I10390*(100-$B$4)*(100-$B$5)/10000</f>
        <v>13416.81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20774</v>
      </c>
      <c r="D10391" s="7" t="s">
        <v>29</v>
      </c>
      <c r="E10391" s="7" t="s">
        <v>20775</v>
      </c>
      <c r="F10391" s="7" t="s">
        <v>31</v>
      </c>
      <c r="G10391" s="8">
        <v>3.5</v>
      </c>
      <c r="H10391" s="9">
        <v>3.0686000000000001E-2</v>
      </c>
      <c r="I10391" s="10">
        <v>6751.29</v>
      </c>
      <c r="J10391" s="11"/>
      <c r="K10391" s="7"/>
      <c r="L10391" s="12">
        <v>15</v>
      </c>
      <c r="M10391" s="11"/>
      <c r="N10391" s="38">
        <f>I10391*(100-$B$4)*(100-$B$5)/10000</f>
        <v>6751.29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9.1" customHeight="1" outlineLevel="5" x14ac:dyDescent="0.2">
      <c r="A10392" s="6" t="s">
        <v>20776</v>
      </c>
      <c r="B10392" s="7" t="s">
        <v>20777</v>
      </c>
      <c r="C10392" s="7" t="s">
        <v>20774</v>
      </c>
      <c r="D10392" s="7" t="s">
        <v>29</v>
      </c>
      <c r="E10392" s="7" t="s">
        <v>20775</v>
      </c>
      <c r="F10392" s="7" t="s">
        <v>31</v>
      </c>
      <c r="G10392" s="8">
        <v>3.5</v>
      </c>
      <c r="H10392" s="9">
        <v>3.0686000000000001E-2</v>
      </c>
      <c r="I10392" s="10">
        <v>8828.2199999999993</v>
      </c>
      <c r="J10392" s="11"/>
      <c r="K10392" s="7" t="s">
        <v>705</v>
      </c>
      <c r="L10392" s="12">
        <v>15</v>
      </c>
      <c r="M10392" s="11"/>
      <c r="N10392" s="38">
        <f>I10392*(100-$B$4)*(100-$B$5)/10000</f>
        <v>8828.2199999999993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71.099999999999994" customHeight="1" outlineLevel="5" x14ac:dyDescent="0.2">
      <c r="A10393" s="6" t="s">
        <v>20778</v>
      </c>
      <c r="B10393" s="7" t="s">
        <v>20779</v>
      </c>
      <c r="C10393" s="7" t="s">
        <v>20774</v>
      </c>
      <c r="D10393" s="7" t="s">
        <v>29</v>
      </c>
      <c r="E10393" s="7" t="s">
        <v>20775</v>
      </c>
      <c r="F10393" s="7" t="s">
        <v>31</v>
      </c>
      <c r="G10393" s="8">
        <v>3.7</v>
      </c>
      <c r="H10393" s="9">
        <v>3.0686000000000001E-2</v>
      </c>
      <c r="I10393" s="10">
        <v>14597.45</v>
      </c>
      <c r="J10393" s="11"/>
      <c r="K10393" s="7" t="s">
        <v>92</v>
      </c>
      <c r="L10393" s="12">
        <v>30</v>
      </c>
      <c r="M10393" s="11"/>
      <c r="N10393" s="38">
        <f>I10393*(100-$B$4)*(100-$B$5)/10000</f>
        <v>14597.45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20780</v>
      </c>
      <c r="B10394" s="7" t="s">
        <v>20781</v>
      </c>
      <c r="C10394" s="7" t="s">
        <v>20774</v>
      </c>
      <c r="D10394" s="7" t="s">
        <v>29</v>
      </c>
      <c r="E10394" s="7" t="s">
        <v>20775</v>
      </c>
      <c r="F10394" s="7" t="s">
        <v>31</v>
      </c>
      <c r="G10394" s="8">
        <v>3.5</v>
      </c>
      <c r="H10394" s="9">
        <v>3.0686000000000001E-2</v>
      </c>
      <c r="I10394" s="10">
        <v>8135.91</v>
      </c>
      <c r="J10394" s="11"/>
      <c r="K10394" s="7" t="s">
        <v>401</v>
      </c>
      <c r="L10394" s="12">
        <v>15</v>
      </c>
      <c r="M10394" s="11"/>
      <c r="N10394" s="38">
        <f>I10394*(100-$B$4)*(100-$B$5)/10000</f>
        <v>8135.91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20782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47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8.5249999999999996E-3</v>
      </c>
      <c r="I10396" s="10">
        <v>4603.13</v>
      </c>
      <c r="J10396" s="11"/>
      <c r="K10396" s="7"/>
      <c r="L10396" s="12">
        <v>15</v>
      </c>
      <c r="M10396" s="11"/>
      <c r="N10396" s="38">
        <f>I10396*(100-$B$4)*(100-$B$5)/10000</f>
        <v>4603.13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9.1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1.4</v>
      </c>
      <c r="H10397" s="9">
        <v>1.022E-2</v>
      </c>
      <c r="I10397" s="10">
        <v>6680.04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6680.04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71.099999999999994" customHeight="1" outlineLevel="5" x14ac:dyDescent="0.2">
      <c r="A10398" s="6" t="s">
        <v>20787</v>
      </c>
      <c r="B10398" s="7" t="s">
        <v>20788</v>
      </c>
      <c r="C10398" s="7" t="s">
        <v>974</v>
      </c>
      <c r="D10398" s="7" t="s">
        <v>29</v>
      </c>
      <c r="E10398" s="7" t="s">
        <v>992</v>
      </c>
      <c r="F10398" s="7" t="s">
        <v>31</v>
      </c>
      <c r="G10398" s="8">
        <v>1.69</v>
      </c>
      <c r="H10398" s="9">
        <v>8.5249999999999996E-3</v>
      </c>
      <c r="I10398" s="10">
        <v>12449.28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12449.28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11.1" customHeight="1" outlineLevel="4" x14ac:dyDescent="0.2">
      <c r="A10399" s="30" t="s">
        <v>20789</v>
      </c>
      <c r="B10399" s="30"/>
      <c r="C10399" s="30"/>
      <c r="D10399" s="30"/>
      <c r="E10399" s="30"/>
      <c r="F10399" s="30"/>
      <c r="G10399" s="30"/>
      <c r="H10399" s="30"/>
      <c r="I10399" s="30"/>
      <c r="J10399" s="30"/>
      <c r="K10399" s="30"/>
      <c r="L10399" s="30"/>
      <c r="M10399" s="30"/>
      <c r="N10399" s="37"/>
      <c r="O10399" s="37"/>
      <c r="P10399" s="37"/>
      <c r="Q10399" s="37"/>
    </row>
    <row r="10400" spans="1:17" ht="47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5677.19</v>
      </c>
      <c r="J10400" s="12">
        <v>338</v>
      </c>
      <c r="K10400" s="7"/>
      <c r="L10400" s="12">
        <v>15</v>
      </c>
      <c r="M10400" s="11"/>
      <c r="N10400" s="38">
        <f>I10400*(100-$B$4)*(100-$B$5)/10000</f>
        <v>5677.19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2.4</v>
      </c>
      <c r="H10401" s="9">
        <v>4.0259999999999997E-2</v>
      </c>
      <c r="I10401" s="10">
        <v>7754.11</v>
      </c>
      <c r="J10401" s="11"/>
      <c r="K10401" s="7" t="s">
        <v>705</v>
      </c>
      <c r="L10401" s="12">
        <v>15</v>
      </c>
      <c r="M10401" s="11"/>
      <c r="N10401" s="38">
        <f>I10401*(100-$B$4)*(100-$B$5)/10000</f>
        <v>7754.11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2.8650000000000002</v>
      </c>
      <c r="H10402" s="9">
        <v>4.0259999999999997E-2</v>
      </c>
      <c r="I10402" s="10">
        <v>13523.34</v>
      </c>
      <c r="J10402" s="11"/>
      <c r="K10402" s="7" t="s">
        <v>92</v>
      </c>
      <c r="L10402" s="12">
        <v>30</v>
      </c>
      <c r="M10402" s="11"/>
      <c r="N10402" s="38">
        <f>I10402*(100-$B$4)*(100-$B$5)/10000</f>
        <v>13523.34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9.1" customHeight="1" outlineLevel="5" x14ac:dyDescent="0.2">
      <c r="A10403" s="6" t="s">
        <v>20796</v>
      </c>
      <c r="B10403" s="7" t="s">
        <v>20797</v>
      </c>
      <c r="C10403" s="7" t="s">
        <v>34</v>
      </c>
      <c r="D10403" s="7" t="s">
        <v>29</v>
      </c>
      <c r="E10403" s="7" t="s">
        <v>1143</v>
      </c>
      <c r="F10403" s="7" t="s">
        <v>31</v>
      </c>
      <c r="G10403" s="8">
        <v>2.4</v>
      </c>
      <c r="H10403" s="9">
        <v>4.0259999999999997E-2</v>
      </c>
      <c r="I10403" s="10">
        <v>7061.79</v>
      </c>
      <c r="J10403" s="11"/>
      <c r="K10403" s="7" t="s">
        <v>401</v>
      </c>
      <c r="L10403" s="12">
        <v>15</v>
      </c>
      <c r="M10403" s="11"/>
      <c r="N10403" s="38">
        <f>I10403*(100-$B$4)*(100-$B$5)/10000</f>
        <v>7061.79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5677.19</v>
      </c>
      <c r="J10404" s="11"/>
      <c r="K10404" s="7"/>
      <c r="L10404" s="12">
        <v>15</v>
      </c>
      <c r="M10404" s="11"/>
      <c r="N10404" s="38">
        <f>I10404*(100-$B$4)*(100-$B$5)/10000</f>
        <v>5677.19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2.4</v>
      </c>
      <c r="H10405" s="9">
        <v>4.0259999999999997E-2</v>
      </c>
      <c r="I10405" s="10">
        <v>7754.11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7754.11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124</v>
      </c>
      <c r="D10406" s="7" t="s">
        <v>29</v>
      </c>
      <c r="E10406" s="7" t="s">
        <v>1344</v>
      </c>
      <c r="F10406" s="7" t="s">
        <v>31</v>
      </c>
      <c r="G10406" s="8">
        <v>2.8650000000000002</v>
      </c>
      <c r="H10406" s="9">
        <v>1.6777E-2</v>
      </c>
      <c r="I10406" s="10">
        <v>13523.34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13523.34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47.1" customHeight="1" outlineLevel="5" x14ac:dyDescent="0.2">
      <c r="A10407" s="6" t="s">
        <v>20804</v>
      </c>
      <c r="B10407" s="7" t="s">
        <v>20805</v>
      </c>
      <c r="C10407" s="7" t="s">
        <v>20774</v>
      </c>
      <c r="D10407" s="7" t="s">
        <v>29</v>
      </c>
      <c r="E10407" s="7" t="s">
        <v>20806</v>
      </c>
      <c r="F10407" s="7" t="s">
        <v>31</v>
      </c>
      <c r="G10407" s="8">
        <v>2.4</v>
      </c>
      <c r="H10407" s="9">
        <v>4.0259999999999997E-2</v>
      </c>
      <c r="I10407" s="10">
        <v>6751.29</v>
      </c>
      <c r="J10407" s="11"/>
      <c r="K10407" s="7"/>
      <c r="L10407" s="12">
        <v>15</v>
      </c>
      <c r="M10407" s="11"/>
      <c r="N10407" s="38">
        <f>I10407*(100-$B$4)*(100-$B$5)/10000</f>
        <v>6751.29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20774</v>
      </c>
      <c r="D10408" s="7" t="s">
        <v>29</v>
      </c>
      <c r="E10408" s="7" t="s">
        <v>20806</v>
      </c>
      <c r="F10408" s="7" t="s">
        <v>31</v>
      </c>
      <c r="G10408" s="8">
        <v>2.4</v>
      </c>
      <c r="H10408" s="9">
        <v>4.0259999999999997E-2</v>
      </c>
      <c r="I10408" s="10">
        <v>8828.2199999999993</v>
      </c>
      <c r="J10408" s="11"/>
      <c r="K10408" s="7" t="s">
        <v>705</v>
      </c>
      <c r="L10408" s="12">
        <v>15</v>
      </c>
      <c r="M10408" s="11"/>
      <c r="N10408" s="38">
        <f>I10408*(100-$B$4)*(100-$B$5)/10000</f>
        <v>8828.2199999999993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20774</v>
      </c>
      <c r="D10409" s="7" t="s">
        <v>29</v>
      </c>
      <c r="E10409" s="7" t="s">
        <v>20806</v>
      </c>
      <c r="F10409" s="7" t="s">
        <v>31</v>
      </c>
      <c r="G10409" s="8">
        <v>2.8650000000000002</v>
      </c>
      <c r="H10409" s="9">
        <v>4.0259999999999997E-2</v>
      </c>
      <c r="I10409" s="10">
        <v>14597.45</v>
      </c>
      <c r="J10409" s="11"/>
      <c r="K10409" s="7" t="s">
        <v>92</v>
      </c>
      <c r="L10409" s="12">
        <v>30</v>
      </c>
      <c r="M10409" s="11"/>
      <c r="N10409" s="38">
        <f>I10409*(100-$B$4)*(100-$B$5)/10000</f>
        <v>14597.45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20811</v>
      </c>
      <c r="B10410" s="7" t="s">
        <v>20812</v>
      </c>
      <c r="C10410" s="7" t="s">
        <v>20774</v>
      </c>
      <c r="D10410" s="7" t="s">
        <v>29</v>
      </c>
      <c r="E10410" s="7" t="s">
        <v>20806</v>
      </c>
      <c r="F10410" s="7" t="s">
        <v>31</v>
      </c>
      <c r="G10410" s="8">
        <v>2.4</v>
      </c>
      <c r="H10410" s="9">
        <v>4.0259999999999997E-2</v>
      </c>
      <c r="I10410" s="10">
        <v>8135.91</v>
      </c>
      <c r="J10410" s="11"/>
      <c r="K10410" s="7" t="s">
        <v>401</v>
      </c>
      <c r="L10410" s="12">
        <v>15</v>
      </c>
      <c r="M10410" s="11"/>
      <c r="N10410" s="38">
        <f>I10410*(100-$B$4)*(100-$B$5)/10000</f>
        <v>8135.91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11.1" customHeight="1" outlineLevel="4" x14ac:dyDescent="0.2">
      <c r="A10411" s="30" t="s">
        <v>20813</v>
      </c>
      <c r="B10411" s="30"/>
      <c r="C10411" s="30"/>
      <c r="D10411" s="30"/>
      <c r="E10411" s="30"/>
      <c r="F10411" s="30"/>
      <c r="G10411" s="30"/>
      <c r="H10411" s="30"/>
      <c r="I10411" s="30"/>
      <c r="J10411" s="30"/>
      <c r="K10411" s="30"/>
      <c r="L10411" s="30"/>
      <c r="M10411" s="30"/>
      <c r="N10411" s="37"/>
      <c r="O10411" s="37"/>
      <c r="P10411" s="37"/>
      <c r="Q10411" s="37"/>
    </row>
    <row r="10412" spans="1:17" ht="47.1" customHeight="1" outlineLevel="5" x14ac:dyDescent="0.2">
      <c r="A10412" s="6" t="s">
        <v>20814</v>
      </c>
      <c r="B10412" s="7" t="s">
        <v>20815</v>
      </c>
      <c r="C10412" s="7" t="s">
        <v>648</v>
      </c>
      <c r="D10412" s="7" t="s">
        <v>29</v>
      </c>
      <c r="E10412" s="7" t="s">
        <v>20816</v>
      </c>
      <c r="F10412" s="7" t="s">
        <v>31</v>
      </c>
      <c r="G10412" s="8">
        <v>6.3</v>
      </c>
      <c r="H10412" s="9">
        <v>5.9130000000000002E-2</v>
      </c>
      <c r="I10412" s="10">
        <v>13285.1</v>
      </c>
      <c r="J10412" s="11"/>
      <c r="K10412" s="7"/>
      <c r="L10412" s="12">
        <v>7</v>
      </c>
      <c r="M10412" s="11"/>
      <c r="N10412" s="38">
        <f>I10412*(100-$B$4)*(100-$B$5)/10000</f>
        <v>13285.1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20816</v>
      </c>
      <c r="F10413" s="7" t="s">
        <v>31</v>
      </c>
      <c r="G10413" s="8">
        <v>6.8250000000000002</v>
      </c>
      <c r="H10413" s="9">
        <v>5.9130000000000002E-2</v>
      </c>
      <c r="I10413" s="10">
        <v>21131.26</v>
      </c>
      <c r="J10413" s="11"/>
      <c r="K10413" s="7" t="s">
        <v>92</v>
      </c>
      <c r="L10413" s="12">
        <v>30</v>
      </c>
      <c r="M10413" s="11"/>
      <c r="N10413" s="38">
        <f>I10413*(100-$B$4)*(100-$B$5)/10000</f>
        <v>21131.26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59.1" customHeight="1" outlineLevel="5" x14ac:dyDescent="0.2">
      <c r="A10414" s="6" t="s">
        <v>20819</v>
      </c>
      <c r="B10414" s="7" t="s">
        <v>20820</v>
      </c>
      <c r="C10414" s="7" t="s">
        <v>648</v>
      </c>
      <c r="D10414" s="7" t="s">
        <v>29</v>
      </c>
      <c r="E10414" s="7" t="s">
        <v>20816</v>
      </c>
      <c r="F10414" s="7" t="s">
        <v>31</v>
      </c>
      <c r="G10414" s="8">
        <v>6.3</v>
      </c>
      <c r="H10414" s="9">
        <v>5.9130000000000002E-2</v>
      </c>
      <c r="I10414" s="10">
        <v>14669.71</v>
      </c>
      <c r="J10414" s="11"/>
      <c r="K10414" s="7" t="s">
        <v>401</v>
      </c>
      <c r="L10414" s="12">
        <v>7</v>
      </c>
      <c r="M10414" s="11"/>
      <c r="N10414" s="38">
        <f>I10414*(100-$B$4)*(100-$B$5)/10000</f>
        <v>14669.71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13202</v>
      </c>
      <c r="F10415" s="7" t="s">
        <v>31</v>
      </c>
      <c r="G10415" s="8">
        <v>6.3</v>
      </c>
      <c r="H10415" s="9">
        <v>4.9000000000000002E-2</v>
      </c>
      <c r="I10415" s="10">
        <v>13811.07</v>
      </c>
      <c r="J10415" s="11"/>
      <c r="K10415" s="7"/>
      <c r="L10415" s="12">
        <v>17</v>
      </c>
      <c r="M10415" s="11"/>
      <c r="N10415" s="38">
        <f>I10415*(100-$B$4)*(100-$B$5)/10000</f>
        <v>13811.07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13202</v>
      </c>
      <c r="F10416" s="7" t="s">
        <v>31</v>
      </c>
      <c r="G10416" s="8">
        <v>6.8250000000000002</v>
      </c>
      <c r="H10416" s="9">
        <v>5.8999999999999997E-2</v>
      </c>
      <c r="I10416" s="10">
        <v>21657.23</v>
      </c>
      <c r="J10416" s="12">
        <v>1</v>
      </c>
      <c r="K10416" s="7" t="s">
        <v>92</v>
      </c>
      <c r="L10416" s="12">
        <v>30</v>
      </c>
      <c r="M10416" s="11"/>
      <c r="N10416" s="38">
        <f>I10416*(100-$B$4)*(100-$B$5)/10000</f>
        <v>21657.23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20825</v>
      </c>
      <c r="B10417" s="7" t="s">
        <v>20826</v>
      </c>
      <c r="C10417" s="7" t="s">
        <v>701</v>
      </c>
      <c r="D10417" s="7" t="s">
        <v>29</v>
      </c>
      <c r="E10417" s="7" t="s">
        <v>13202</v>
      </c>
      <c r="F10417" s="7" t="s">
        <v>31</v>
      </c>
      <c r="G10417" s="8">
        <v>6.3</v>
      </c>
      <c r="H10417" s="9">
        <v>5.8999999999999997E-2</v>
      </c>
      <c r="I10417" s="10">
        <v>15195.69</v>
      </c>
      <c r="J10417" s="11"/>
      <c r="K10417" s="7" t="s">
        <v>401</v>
      </c>
      <c r="L10417" s="12">
        <v>17</v>
      </c>
      <c r="M10417" s="11"/>
      <c r="N10417" s="38">
        <f>I10417*(100-$B$4)*(100-$B$5)/10000</f>
        <v>15195.69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11.1" customHeight="1" outlineLevel="4" x14ac:dyDescent="0.2">
      <c r="A10418" s="30" t="s">
        <v>20827</v>
      </c>
      <c r="B10418" s="30"/>
      <c r="C10418" s="30"/>
      <c r="D10418" s="30"/>
      <c r="E10418" s="30"/>
      <c r="F10418" s="30"/>
      <c r="G10418" s="30"/>
      <c r="H10418" s="30"/>
      <c r="I10418" s="30"/>
      <c r="J10418" s="30"/>
      <c r="K10418" s="30"/>
      <c r="L10418" s="30"/>
      <c r="M10418" s="30"/>
      <c r="N10418" s="37"/>
      <c r="O10418" s="37"/>
      <c r="P10418" s="37"/>
      <c r="Q10418" s="37"/>
    </row>
    <row r="10419" spans="1:17" ht="47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6290.96</v>
      </c>
      <c r="J10419" s="11"/>
      <c r="K10419" s="7"/>
      <c r="L10419" s="12">
        <v>15</v>
      </c>
      <c r="M10419" s="11"/>
      <c r="N10419" s="38">
        <f>I10419*(100-$B$4)*(100-$B$5)/10000</f>
        <v>6290.96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59.1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</v>
      </c>
      <c r="H10420" s="9">
        <v>3.4229999999999997E-2</v>
      </c>
      <c r="I10420" s="10">
        <v>8367.8700000000008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8367.8700000000008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1.099999999999994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3.2</v>
      </c>
      <c r="H10421" s="9">
        <v>3.4229999999999997E-2</v>
      </c>
      <c r="I10421" s="10">
        <v>14137.1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14137.1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20834</v>
      </c>
      <c r="B10422" s="7" t="s">
        <v>20835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</v>
      </c>
      <c r="H10422" s="9">
        <v>3.4229999999999997E-2</v>
      </c>
      <c r="I10422" s="10">
        <v>7675.56</v>
      </c>
      <c r="J10422" s="11"/>
      <c r="K10422" s="7" t="s">
        <v>401</v>
      </c>
      <c r="L10422" s="12">
        <v>15</v>
      </c>
      <c r="M10422" s="11"/>
      <c r="N10422" s="38">
        <f>I10422*(100-$B$4)*(100-$B$5)/10000</f>
        <v>7675.56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20836</v>
      </c>
      <c r="B10423" s="7" t="s">
        <v>20837</v>
      </c>
      <c r="C10423" s="7" t="s">
        <v>20774</v>
      </c>
      <c r="D10423" s="7" t="s">
        <v>29</v>
      </c>
      <c r="E10423" s="7" t="s">
        <v>20775</v>
      </c>
      <c r="F10423" s="7" t="s">
        <v>31</v>
      </c>
      <c r="G10423" s="8">
        <v>3</v>
      </c>
      <c r="H10423" s="9">
        <v>3.4229999999999997E-2</v>
      </c>
      <c r="I10423" s="10">
        <v>7365.04</v>
      </c>
      <c r="J10423" s="11"/>
      <c r="K10423" s="7"/>
      <c r="L10423" s="12">
        <v>15</v>
      </c>
      <c r="M10423" s="11"/>
      <c r="N10423" s="38">
        <f>I10423*(100-$B$4)*(100-$B$5)/10000</f>
        <v>7365.04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20838</v>
      </c>
      <c r="B10424" s="7" t="s">
        <v>20839</v>
      </c>
      <c r="C10424" s="7" t="s">
        <v>20774</v>
      </c>
      <c r="D10424" s="7" t="s">
        <v>29</v>
      </c>
      <c r="E10424" s="7" t="s">
        <v>20775</v>
      </c>
      <c r="F10424" s="7" t="s">
        <v>31</v>
      </c>
      <c r="G10424" s="8">
        <v>3</v>
      </c>
      <c r="H10424" s="9">
        <v>3.4229999999999997E-2</v>
      </c>
      <c r="I10424" s="10">
        <v>9441.9699999999993</v>
      </c>
      <c r="J10424" s="11"/>
      <c r="K10424" s="7" t="s">
        <v>705</v>
      </c>
      <c r="L10424" s="12">
        <v>15</v>
      </c>
      <c r="M10424" s="11"/>
      <c r="N10424" s="38">
        <f>I10424*(100-$B$4)*(100-$B$5)/10000</f>
        <v>9441.9699999999993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20840</v>
      </c>
      <c r="B10425" s="7" t="s">
        <v>20841</v>
      </c>
      <c r="C10425" s="7" t="s">
        <v>20774</v>
      </c>
      <c r="D10425" s="7" t="s">
        <v>29</v>
      </c>
      <c r="E10425" s="7" t="s">
        <v>20775</v>
      </c>
      <c r="F10425" s="7" t="s">
        <v>31</v>
      </c>
      <c r="G10425" s="8">
        <v>3.3</v>
      </c>
      <c r="H10425" s="9">
        <v>2.8528999999999999E-2</v>
      </c>
      <c r="I10425" s="10">
        <v>15211.2</v>
      </c>
      <c r="J10425" s="11"/>
      <c r="K10425" s="7" t="s">
        <v>92</v>
      </c>
      <c r="L10425" s="12">
        <v>30</v>
      </c>
      <c r="M10425" s="11"/>
      <c r="N10425" s="38">
        <f>I10425*(100-$B$4)*(100-$B$5)/10000</f>
        <v>15211.2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59.1" customHeight="1" outlineLevel="5" x14ac:dyDescent="0.2">
      <c r="A10426" s="6" t="s">
        <v>20842</v>
      </c>
      <c r="B10426" s="7" t="s">
        <v>20843</v>
      </c>
      <c r="C10426" s="7" t="s">
        <v>20774</v>
      </c>
      <c r="D10426" s="7" t="s">
        <v>29</v>
      </c>
      <c r="E10426" s="7" t="s">
        <v>20775</v>
      </c>
      <c r="F10426" s="7" t="s">
        <v>31</v>
      </c>
      <c r="G10426" s="8">
        <v>3</v>
      </c>
      <c r="H10426" s="9">
        <v>3.4229999999999997E-2</v>
      </c>
      <c r="I10426" s="10">
        <v>8749.66</v>
      </c>
      <c r="J10426" s="11"/>
      <c r="K10426" s="7" t="s">
        <v>401</v>
      </c>
      <c r="L10426" s="12">
        <v>15</v>
      </c>
      <c r="M10426" s="11"/>
      <c r="N10426" s="38">
        <f>I10426*(100-$B$4)*(100-$B$5)/10000</f>
        <v>8749.66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11.1" customHeight="1" outlineLevel="4" x14ac:dyDescent="0.2">
      <c r="A10427" s="30" t="s">
        <v>20844</v>
      </c>
      <c r="B10427" s="30"/>
      <c r="C10427" s="30"/>
      <c r="D10427" s="30"/>
      <c r="E10427" s="30"/>
      <c r="F10427" s="30"/>
      <c r="G10427" s="30"/>
      <c r="H10427" s="30"/>
      <c r="I10427" s="30"/>
      <c r="J10427" s="30"/>
      <c r="K10427" s="30"/>
      <c r="L10427" s="30"/>
      <c r="M10427" s="30"/>
      <c r="N10427" s="37"/>
      <c r="O10427" s="37"/>
      <c r="P10427" s="37"/>
      <c r="Q10427" s="37"/>
    </row>
    <row r="10428" spans="1:17" ht="47.1" customHeight="1" outlineLevel="5" x14ac:dyDescent="0.2">
      <c r="A10428" s="6" t="s">
        <v>20845</v>
      </c>
      <c r="B10428" s="7" t="s">
        <v>20846</v>
      </c>
      <c r="C10428" s="7" t="s">
        <v>974</v>
      </c>
      <c r="D10428" s="7" t="s">
        <v>29</v>
      </c>
      <c r="E10428" s="7" t="s">
        <v>995</v>
      </c>
      <c r="F10428" s="7" t="s">
        <v>31</v>
      </c>
      <c r="G10428" s="8">
        <v>3.8</v>
      </c>
      <c r="H10428" s="9">
        <v>1.5939999999999999E-2</v>
      </c>
      <c r="I10428" s="10">
        <v>4992.3500000000004</v>
      </c>
      <c r="J10428" s="11"/>
      <c r="K10428" s="7"/>
      <c r="L10428" s="12">
        <v>15</v>
      </c>
      <c r="M10428" s="11"/>
      <c r="N10428" s="38">
        <f>I10428*(100-$B$4)*(100-$B$5)/10000</f>
        <v>4992.3500000000004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20847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20848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2.94</v>
      </c>
      <c r="H10431" s="9">
        <v>3.0686000000000001E-2</v>
      </c>
      <c r="I10431" s="10">
        <v>7026.94</v>
      </c>
      <c r="J10431" s="11"/>
      <c r="K10431" s="7"/>
      <c r="L10431" s="12">
        <v>15</v>
      </c>
      <c r="M10431" s="11"/>
      <c r="N10431" s="38">
        <f>I10431*(100-$B$4)*(100-$B$5)/10000</f>
        <v>7026.94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47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3.0649999999999999</v>
      </c>
      <c r="H10432" s="9">
        <v>2.5572000000000001E-2</v>
      </c>
      <c r="I10432" s="10">
        <v>9103.8700000000008</v>
      </c>
      <c r="J10432" s="11"/>
      <c r="K10432" s="7" t="s">
        <v>705</v>
      </c>
      <c r="L10432" s="12">
        <v>30</v>
      </c>
      <c r="M10432" s="11"/>
      <c r="N10432" s="38">
        <f>I10432*(100-$B$4)*(100-$B$5)/10000</f>
        <v>9103.8700000000008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59.1" customHeight="1" outlineLevel="5" x14ac:dyDescent="0.2">
      <c r="A10433" s="6" t="s">
        <v>20853</v>
      </c>
      <c r="B10433" s="7" t="s">
        <v>20854</v>
      </c>
      <c r="C10433" s="7" t="s">
        <v>43</v>
      </c>
      <c r="D10433" s="7" t="s">
        <v>29</v>
      </c>
      <c r="E10433" s="7" t="s">
        <v>6332</v>
      </c>
      <c r="F10433" s="7" t="s">
        <v>31</v>
      </c>
      <c r="G10433" s="8">
        <v>3.2</v>
      </c>
      <c r="H10433" s="9">
        <v>3.0686000000000001E-2</v>
      </c>
      <c r="I10433" s="10">
        <v>14873.1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14873.1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11.1" customHeight="1" outlineLevel="4" x14ac:dyDescent="0.2">
      <c r="A10434" s="30" t="s">
        <v>20855</v>
      </c>
      <c r="B10434" s="30"/>
      <c r="C10434" s="30"/>
      <c r="D10434" s="30"/>
      <c r="E10434" s="30"/>
      <c r="F10434" s="30"/>
      <c r="G10434" s="30"/>
      <c r="H10434" s="30"/>
      <c r="I10434" s="30"/>
      <c r="J10434" s="30"/>
      <c r="K10434" s="30"/>
      <c r="L10434" s="30"/>
      <c r="M10434" s="30"/>
      <c r="N10434" s="37"/>
      <c r="O10434" s="37"/>
      <c r="P10434" s="37"/>
      <c r="Q10434" s="37"/>
    </row>
    <row r="10435" spans="1:17" ht="23.1" customHeight="1" outlineLevel="5" x14ac:dyDescent="0.2">
      <c r="A10435" s="6" t="s">
        <v>20856</v>
      </c>
      <c r="B10435" s="7" t="s">
        <v>20857</v>
      </c>
      <c r="C10435" s="7" t="s">
        <v>72</v>
      </c>
      <c r="D10435" s="7" t="s">
        <v>29</v>
      </c>
      <c r="E10435" s="7" t="s">
        <v>2998</v>
      </c>
      <c r="F10435" s="7" t="s">
        <v>31</v>
      </c>
      <c r="G10435" s="8">
        <v>2.2000000000000002</v>
      </c>
      <c r="H10435" s="9">
        <v>1.0204E-2</v>
      </c>
      <c r="I10435" s="10">
        <v>7923.29</v>
      </c>
      <c r="J10435" s="12">
        <v>54</v>
      </c>
      <c r="K10435" s="7"/>
      <c r="L10435" s="12">
        <v>15</v>
      </c>
      <c r="M10435" s="11"/>
      <c r="N10435" s="38">
        <f>I10435*(100-$B$4)*(100-$B$5)/10000</f>
        <v>7923.29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1.1" customHeight="1" outlineLevel="3" x14ac:dyDescent="0.2">
      <c r="A10436" s="29" t="s">
        <v>20858</v>
      </c>
      <c r="B10436" s="29"/>
      <c r="C10436" s="29"/>
      <c r="D10436" s="29"/>
      <c r="E10436" s="29"/>
      <c r="F10436" s="29"/>
      <c r="G10436" s="29"/>
      <c r="H10436" s="29"/>
      <c r="I10436" s="29"/>
      <c r="J10436" s="29"/>
      <c r="K10436" s="29"/>
      <c r="L10436" s="29"/>
      <c r="M10436" s="29"/>
      <c r="N10436" s="36"/>
      <c r="O10436" s="36"/>
      <c r="P10436" s="36"/>
      <c r="Q10436" s="36"/>
    </row>
    <row r="10437" spans="1:17" ht="11.1" customHeight="1" outlineLevel="4" x14ac:dyDescent="0.2">
      <c r="A10437" s="30" t="s">
        <v>20859</v>
      </c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7"/>
      <c r="O10437" s="37"/>
      <c r="P10437" s="37"/>
      <c r="Q10437" s="37"/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59.1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1293</v>
      </c>
      <c r="F10439" s="7" t="s">
        <v>31</v>
      </c>
      <c r="G10439" s="8">
        <v>3.46</v>
      </c>
      <c r="H10439" s="9">
        <v>3.0686000000000001E-2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1293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40</v>
      </c>
      <c r="F10441" s="7" t="s">
        <v>31</v>
      </c>
      <c r="G10441" s="8">
        <v>3.46</v>
      </c>
      <c r="H10441" s="9">
        <v>3.0686000000000001E-2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1293</v>
      </c>
      <c r="F10442" s="7" t="s">
        <v>31</v>
      </c>
      <c r="G10442" s="8">
        <v>3.46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81.95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40</v>
      </c>
      <c r="F10443" s="7" t="s">
        <v>31</v>
      </c>
      <c r="G10443" s="8">
        <v>3.66</v>
      </c>
      <c r="H10443" s="9">
        <v>3.0686000000000001E-2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20774</v>
      </c>
      <c r="D10444" s="7" t="s">
        <v>29</v>
      </c>
      <c r="E10444" s="7" t="s">
        <v>20775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9.1" customHeight="1" outlineLevel="5" x14ac:dyDescent="0.2">
      <c r="A10445" s="6" t="s">
        <v>20874</v>
      </c>
      <c r="B10445" s="7" t="s">
        <v>20875</v>
      </c>
      <c r="C10445" s="7" t="s">
        <v>20774</v>
      </c>
      <c r="D10445" s="7" t="s">
        <v>29</v>
      </c>
      <c r="E10445" s="7" t="s">
        <v>20876</v>
      </c>
      <c r="F10445" s="7" t="s">
        <v>31</v>
      </c>
      <c r="G10445" s="8">
        <v>3.46</v>
      </c>
      <c r="H10445" s="9">
        <v>3.0686000000000001E-2</v>
      </c>
      <c r="I10445" s="10">
        <v>7762.56</v>
      </c>
      <c r="J10445" s="11"/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20774</v>
      </c>
      <c r="D10446" s="7" t="s">
        <v>29</v>
      </c>
      <c r="E10446" s="7" t="s">
        <v>20876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20879</v>
      </c>
      <c r="B10447" s="7" t="s">
        <v>20880</v>
      </c>
      <c r="C10447" s="7" t="s">
        <v>20774</v>
      </c>
      <c r="D10447" s="7" t="s">
        <v>29</v>
      </c>
      <c r="E10447" s="7" t="s">
        <v>20775</v>
      </c>
      <c r="F10447" s="7" t="s">
        <v>31</v>
      </c>
      <c r="G10447" s="8">
        <v>3.46</v>
      </c>
      <c r="H10447" s="9">
        <v>3.0686000000000001E-2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20774</v>
      </c>
      <c r="D10448" s="7" t="s">
        <v>29</v>
      </c>
      <c r="E10448" s="7" t="s">
        <v>20876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81.95" customHeight="1" outlineLevel="5" x14ac:dyDescent="0.2">
      <c r="A10449" s="6" t="s">
        <v>20883</v>
      </c>
      <c r="B10449" s="7" t="s">
        <v>20884</v>
      </c>
      <c r="C10449" s="7" t="s">
        <v>20774</v>
      </c>
      <c r="D10449" s="7" t="s">
        <v>29</v>
      </c>
      <c r="E10449" s="7" t="s">
        <v>20775</v>
      </c>
      <c r="F10449" s="7" t="s">
        <v>31</v>
      </c>
      <c r="G10449" s="8">
        <v>3.66</v>
      </c>
      <c r="H10449" s="9">
        <v>3.0686000000000001E-2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11.1" customHeight="1" outlineLevel="4" x14ac:dyDescent="0.2">
      <c r="A10450" s="30" t="s">
        <v>20885</v>
      </c>
      <c r="B10450" s="30"/>
      <c r="C10450" s="30"/>
      <c r="D10450" s="30"/>
      <c r="E10450" s="30"/>
      <c r="F10450" s="30"/>
      <c r="G10450" s="30"/>
      <c r="H10450" s="30"/>
      <c r="I10450" s="30"/>
      <c r="J10450" s="30"/>
      <c r="K10450" s="30"/>
      <c r="L10450" s="30"/>
      <c r="M10450" s="30"/>
      <c r="N10450" s="37"/>
      <c r="O10450" s="37"/>
      <c r="P10450" s="37"/>
      <c r="Q10450" s="37"/>
    </row>
    <row r="10451" spans="1:17" ht="59.1" customHeight="1" outlineLevel="5" x14ac:dyDescent="0.2">
      <c r="A10451" s="6" t="s">
        <v>20886</v>
      </c>
      <c r="B10451" s="7" t="s">
        <v>20887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20888</v>
      </c>
      <c r="B10452" s="7" t="s">
        <v>20889</v>
      </c>
      <c r="C10452" s="7" t="s">
        <v>974</v>
      </c>
      <c r="D10452" s="7" t="s">
        <v>29</v>
      </c>
      <c r="E10452" s="7" t="s">
        <v>20890</v>
      </c>
      <c r="F10452" s="7" t="s">
        <v>31</v>
      </c>
      <c r="G10452" s="8">
        <v>1.4</v>
      </c>
      <c r="H10452" s="9">
        <v>9.6869999999999994E-3</v>
      </c>
      <c r="I10452" s="10">
        <v>5272.68</v>
      </c>
      <c r="J10452" s="11"/>
      <c r="K10452" s="7"/>
      <c r="L10452" s="12">
        <v>15</v>
      </c>
      <c r="M10452" s="11"/>
      <c r="N10452" s="38">
        <f>I10452*(100-$B$4)*(100-$B$5)/10000</f>
        <v>5272.68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20890</v>
      </c>
      <c r="F10454" s="7" t="s">
        <v>31</v>
      </c>
      <c r="G10454" s="8">
        <v>1.4</v>
      </c>
      <c r="H10454" s="9">
        <v>1.023E-2</v>
      </c>
      <c r="I10454" s="10">
        <v>7349.61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7349.61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20890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71.099999999999994" customHeight="1" outlineLevel="5" x14ac:dyDescent="0.2">
      <c r="A10456" s="6" t="s">
        <v>20897</v>
      </c>
      <c r="B10456" s="7" t="s">
        <v>20898</v>
      </c>
      <c r="C10456" s="7" t="s">
        <v>974</v>
      </c>
      <c r="D10456" s="7" t="s">
        <v>29</v>
      </c>
      <c r="E10456" s="7" t="s">
        <v>992</v>
      </c>
      <c r="F10456" s="7" t="s">
        <v>31</v>
      </c>
      <c r="G10456" s="8">
        <v>1.9119999999999999</v>
      </c>
      <c r="H10456" s="9">
        <v>1.023E-2</v>
      </c>
      <c r="I10456" s="10">
        <v>13118.84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13118.84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11.1" customHeight="1" outlineLevel="4" x14ac:dyDescent="0.2">
      <c r="A10457" s="30" t="s">
        <v>20899</v>
      </c>
      <c r="B10457" s="30"/>
      <c r="C10457" s="30"/>
      <c r="D10457" s="30"/>
      <c r="E10457" s="30"/>
      <c r="F10457" s="30"/>
      <c r="G10457" s="30"/>
      <c r="H10457" s="30"/>
      <c r="I10457" s="30"/>
      <c r="J10457" s="30"/>
      <c r="K10457" s="30"/>
      <c r="L10457" s="30"/>
      <c r="M10457" s="30"/>
      <c r="N10457" s="37"/>
      <c r="O10457" s="37"/>
      <c r="P10457" s="37"/>
      <c r="Q10457" s="37"/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1274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59.1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1143</v>
      </c>
      <c r="F10459" s="7" t="s">
        <v>31</v>
      </c>
      <c r="G10459" s="8">
        <v>3.52</v>
      </c>
      <c r="H10459" s="9">
        <v>2.0129999999999999E-2</v>
      </c>
      <c r="I10459" s="10">
        <v>6737.31</v>
      </c>
      <c r="J10459" s="11"/>
      <c r="K10459" s="7"/>
      <c r="L10459" s="12">
        <v>15</v>
      </c>
      <c r="M10459" s="11"/>
      <c r="N10459" s="38">
        <f>I10459*(100-$B$4)*(100-$B$5)/10000</f>
        <v>6737.31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3.22</v>
      </c>
      <c r="H10461" s="9">
        <v>2.0129999999999999E-2</v>
      </c>
      <c r="I10461" s="10">
        <v>8814.23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8814.23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1274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20910</v>
      </c>
      <c r="B10463" s="7" t="s">
        <v>20911</v>
      </c>
      <c r="C10463" s="7" t="s">
        <v>34</v>
      </c>
      <c r="D10463" s="7" t="s">
        <v>29</v>
      </c>
      <c r="E10463" s="7" t="s">
        <v>1143</v>
      </c>
      <c r="F10463" s="7" t="s">
        <v>31</v>
      </c>
      <c r="G10463" s="8">
        <v>3.82</v>
      </c>
      <c r="H10463" s="9">
        <v>1.9064999999999999E-2</v>
      </c>
      <c r="I10463" s="10">
        <v>14583.46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14583.46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20774</v>
      </c>
      <c r="D10464" s="7" t="s">
        <v>29</v>
      </c>
      <c r="E10464" s="7" t="s">
        <v>20806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9.1" customHeight="1" outlineLevel="5" x14ac:dyDescent="0.2">
      <c r="A10465" s="6" t="s">
        <v>20914</v>
      </c>
      <c r="B10465" s="7" t="s">
        <v>20915</v>
      </c>
      <c r="C10465" s="7" t="s">
        <v>20774</v>
      </c>
      <c r="D10465" s="7" t="s">
        <v>29</v>
      </c>
      <c r="E10465" s="7" t="s">
        <v>20916</v>
      </c>
      <c r="F10465" s="7" t="s">
        <v>31</v>
      </c>
      <c r="G10465" s="8">
        <v>3.54</v>
      </c>
      <c r="H10465" s="9">
        <v>2.0129999999999999E-2</v>
      </c>
      <c r="I10465" s="10">
        <v>7762.56</v>
      </c>
      <c r="J10465" s="11"/>
      <c r="K10465" s="7"/>
      <c r="L10465" s="12">
        <v>15</v>
      </c>
      <c r="M10465" s="11"/>
      <c r="N10465" s="38">
        <f>I10465*(100-$B$4)*(100-$B$5)/10000</f>
        <v>7762.56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20774</v>
      </c>
      <c r="D10466" s="7" t="s">
        <v>29</v>
      </c>
      <c r="E10466" s="7" t="s">
        <v>20806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20774</v>
      </c>
      <c r="D10467" s="7" t="s">
        <v>29</v>
      </c>
      <c r="E10467" s="7" t="s">
        <v>20916</v>
      </c>
      <c r="F10467" s="7" t="s">
        <v>31</v>
      </c>
      <c r="G10467" s="8">
        <v>3.42</v>
      </c>
      <c r="H10467" s="9">
        <v>2.0129999999999999E-2</v>
      </c>
      <c r="I10467" s="10">
        <v>9839.48</v>
      </c>
      <c r="J10467" s="11"/>
      <c r="K10467" s="7" t="s">
        <v>705</v>
      </c>
      <c r="L10467" s="12">
        <v>15</v>
      </c>
      <c r="M10467" s="11"/>
      <c r="N10467" s="38">
        <f>I10467*(100-$B$4)*(100-$B$5)/10000</f>
        <v>9839.48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20774</v>
      </c>
      <c r="D10468" s="7" t="s">
        <v>29</v>
      </c>
      <c r="E10468" s="7" t="s">
        <v>20806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20923</v>
      </c>
      <c r="B10469" s="7" t="s">
        <v>20924</v>
      </c>
      <c r="C10469" s="7" t="s">
        <v>20774</v>
      </c>
      <c r="D10469" s="7" t="s">
        <v>29</v>
      </c>
      <c r="E10469" s="7" t="s">
        <v>20916</v>
      </c>
      <c r="F10469" s="7" t="s">
        <v>31</v>
      </c>
      <c r="G10469" s="8">
        <v>3.82</v>
      </c>
      <c r="H10469" s="9">
        <v>2.0129999999999999E-2</v>
      </c>
      <c r="I10469" s="10">
        <v>15608.72</v>
      </c>
      <c r="J10469" s="11"/>
      <c r="K10469" s="7" t="s">
        <v>92</v>
      </c>
      <c r="L10469" s="12">
        <v>30</v>
      </c>
      <c r="M10469" s="11"/>
      <c r="N10469" s="38">
        <f>I10469*(100-$B$4)*(100-$B$5)/10000</f>
        <v>15608.72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59.1" customHeight="1" outlineLevel="5" x14ac:dyDescent="0.2">
      <c r="A10471" s="6" t="s">
        <v>20927</v>
      </c>
      <c r="B10471" s="7" t="s">
        <v>20928</v>
      </c>
      <c r="C10471" s="7" t="s">
        <v>648</v>
      </c>
      <c r="D10471" s="7" t="s">
        <v>29</v>
      </c>
      <c r="E10471" s="7" t="s">
        <v>20929</v>
      </c>
      <c r="F10471" s="7" t="s">
        <v>31</v>
      </c>
      <c r="G10471" s="8">
        <v>3.52</v>
      </c>
      <c r="H10471" s="9">
        <v>2.0129999999999999E-2</v>
      </c>
      <c r="I10471" s="10">
        <v>9398.56</v>
      </c>
      <c r="J10471" s="11"/>
      <c r="K10471" s="7"/>
      <c r="L10471" s="12">
        <v>15</v>
      </c>
      <c r="M10471" s="11"/>
      <c r="N10471" s="38">
        <f>I10471*(100-$B$4)*(100-$B$5)/10000</f>
        <v>9398.56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20929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71.099999999999994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3.52</v>
      </c>
      <c r="H10473" s="9">
        <v>2.0129999999999999E-2</v>
      </c>
      <c r="I10473" s="10">
        <v>11475.48</v>
      </c>
      <c r="J10473" s="11"/>
      <c r="K10473" s="7" t="s">
        <v>705</v>
      </c>
      <c r="L10473" s="12">
        <v>15</v>
      </c>
      <c r="M10473" s="11"/>
      <c r="N10473" s="38">
        <f>I10473*(100-$B$4)*(100-$B$5)/10000</f>
        <v>11475.48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81.95" customHeight="1" outlineLevel="5" x14ac:dyDescent="0.2">
      <c r="A10475" s="6" t="s">
        <v>20936</v>
      </c>
      <c r="B10475" s="7" t="s">
        <v>20937</v>
      </c>
      <c r="C10475" s="7" t="s">
        <v>648</v>
      </c>
      <c r="D10475" s="7" t="s">
        <v>29</v>
      </c>
      <c r="E10475" s="7" t="s">
        <v>649</v>
      </c>
      <c r="F10475" s="7" t="s">
        <v>31</v>
      </c>
      <c r="G10475" s="8">
        <v>3.82</v>
      </c>
      <c r="H10475" s="9">
        <v>1.9064999999999999E-2</v>
      </c>
      <c r="I10475" s="10">
        <v>17244.71</v>
      </c>
      <c r="J10475" s="11"/>
      <c r="K10475" s="7" t="s">
        <v>92</v>
      </c>
      <c r="L10475" s="12">
        <v>30</v>
      </c>
      <c r="M10475" s="11"/>
      <c r="N10475" s="38">
        <f>I10475*(100-$B$4)*(100-$B$5)/10000</f>
        <v>17244.71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20938</v>
      </c>
      <c r="B10476" s="7" t="s">
        <v>20939</v>
      </c>
      <c r="C10476" s="7" t="s">
        <v>701</v>
      </c>
      <c r="D10476" s="7" t="s">
        <v>29</v>
      </c>
      <c r="E10476" s="7" t="s">
        <v>20940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59.1" customHeight="1" outlineLevel="5" x14ac:dyDescent="0.2">
      <c r="A10477" s="6" t="s">
        <v>20941</v>
      </c>
      <c r="B10477" s="7" t="s">
        <v>20942</v>
      </c>
      <c r="C10477" s="7" t="s">
        <v>701</v>
      </c>
      <c r="D10477" s="7" t="s">
        <v>29</v>
      </c>
      <c r="E10477" s="7" t="s">
        <v>20943</v>
      </c>
      <c r="F10477" s="7" t="s">
        <v>31</v>
      </c>
      <c r="G10477" s="8">
        <v>3.58</v>
      </c>
      <c r="H10477" s="9">
        <v>2.0129999999999999E-2</v>
      </c>
      <c r="I10477" s="10">
        <v>10215.82</v>
      </c>
      <c r="J10477" s="12">
        <v>15</v>
      </c>
      <c r="K10477" s="7"/>
      <c r="L10477" s="12">
        <v>7</v>
      </c>
      <c r="M10477" s="11"/>
      <c r="N10477" s="38">
        <f>I10477*(100-$B$4)*(100-$B$5)/10000</f>
        <v>10215.82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20940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1.099999999999994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20943</v>
      </c>
      <c r="F10479" s="7" t="s">
        <v>31</v>
      </c>
      <c r="G10479" s="8">
        <v>3.52</v>
      </c>
      <c r="H10479" s="9">
        <v>2.0129999999999999E-2</v>
      </c>
      <c r="I10479" s="10">
        <v>12292.75</v>
      </c>
      <c r="J10479" s="11"/>
      <c r="K10479" s="7" t="s">
        <v>705</v>
      </c>
      <c r="L10479" s="12">
        <v>15</v>
      </c>
      <c r="M10479" s="11"/>
      <c r="N10479" s="38">
        <f>I10479*(100-$B$4)*(100-$B$5)/10000</f>
        <v>12292.75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20940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1.95" customHeight="1" outlineLevel="5" x14ac:dyDescent="0.2">
      <c r="A10481" s="6" t="s">
        <v>20950</v>
      </c>
      <c r="B10481" s="7" t="s">
        <v>20951</v>
      </c>
      <c r="C10481" s="7" t="s">
        <v>701</v>
      </c>
      <c r="D10481" s="7" t="s">
        <v>29</v>
      </c>
      <c r="E10481" s="7" t="s">
        <v>20943</v>
      </c>
      <c r="F10481" s="7" t="s">
        <v>31</v>
      </c>
      <c r="G10481" s="8">
        <v>3.82</v>
      </c>
      <c r="H10481" s="9">
        <v>2.0129999999999999E-2</v>
      </c>
      <c r="I10481" s="10">
        <v>18061.98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18061.98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20952</v>
      </c>
      <c r="B10482" s="7" t="s">
        <v>20953</v>
      </c>
      <c r="C10482" s="7" t="s">
        <v>7998</v>
      </c>
      <c r="D10482" s="7" t="s">
        <v>29</v>
      </c>
      <c r="E10482" s="7" t="s">
        <v>20954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20955</v>
      </c>
      <c r="B10483" s="7" t="s">
        <v>20956</v>
      </c>
      <c r="C10483" s="7" t="s">
        <v>7998</v>
      </c>
      <c r="D10483" s="7" t="s">
        <v>29</v>
      </c>
      <c r="E10483" s="7" t="s">
        <v>20957</v>
      </c>
      <c r="F10483" s="7" t="s">
        <v>31</v>
      </c>
      <c r="G10483" s="8">
        <v>3.5859999999999999</v>
      </c>
      <c r="H10483" s="9">
        <v>2.0129999999999999E-2</v>
      </c>
      <c r="I10483" s="10">
        <v>11881.8</v>
      </c>
      <c r="J10483" s="11"/>
      <c r="K10483" s="7"/>
      <c r="L10483" s="12">
        <v>15</v>
      </c>
      <c r="M10483" s="11"/>
      <c r="N10483" s="38">
        <f>I10483*(100-$B$4)*(100-$B$5)/10000</f>
        <v>11881.8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20957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20954</v>
      </c>
      <c r="F10485" s="7" t="s">
        <v>31</v>
      </c>
      <c r="G10485" s="8">
        <v>3.58</v>
      </c>
      <c r="H10485" s="9">
        <v>2.0129999999999999E-2</v>
      </c>
      <c r="I10485" s="10">
        <v>13958.72</v>
      </c>
      <c r="J10485" s="11"/>
      <c r="K10485" s="7" t="s">
        <v>705</v>
      </c>
      <c r="L10485" s="12">
        <v>30</v>
      </c>
      <c r="M10485" s="11"/>
      <c r="N10485" s="38">
        <f>I10485*(100-$B$4)*(100-$B$5)/10000</f>
        <v>13958.72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20954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20964</v>
      </c>
      <c r="B10487" s="7" t="s">
        <v>20965</v>
      </c>
      <c r="C10487" s="7" t="s">
        <v>7998</v>
      </c>
      <c r="D10487" s="7" t="s">
        <v>29</v>
      </c>
      <c r="E10487" s="7" t="s">
        <v>20957</v>
      </c>
      <c r="F10487" s="7" t="s">
        <v>31</v>
      </c>
      <c r="G10487" s="8">
        <v>3.5859999999999999</v>
      </c>
      <c r="H10487" s="9">
        <v>2.0129999999999999E-2</v>
      </c>
      <c r="I10487" s="10">
        <v>19727.95</v>
      </c>
      <c r="J10487" s="11"/>
      <c r="K10487" s="7" t="s">
        <v>92</v>
      </c>
      <c r="L10487" s="12">
        <v>15</v>
      </c>
      <c r="M10487" s="11"/>
      <c r="N10487" s="38">
        <f>I10487*(100-$B$4)*(100-$B$5)/10000</f>
        <v>19727.95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11.1" customHeight="1" outlineLevel="4" x14ac:dyDescent="0.2">
      <c r="A10488" s="30" t="s">
        <v>20966</v>
      </c>
      <c r="B10488" s="30"/>
      <c r="C10488" s="30"/>
      <c r="D10488" s="30"/>
      <c r="E10488" s="30"/>
      <c r="F10488" s="30"/>
      <c r="G10488" s="30"/>
      <c r="H10488" s="30"/>
      <c r="I10488" s="30"/>
      <c r="J10488" s="30"/>
      <c r="K10488" s="30"/>
      <c r="L10488" s="30"/>
      <c r="M10488" s="30"/>
      <c r="N10488" s="37"/>
      <c r="O10488" s="37"/>
      <c r="P10488" s="37"/>
      <c r="Q10488" s="37"/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20890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992</v>
      </c>
      <c r="F10490" s="7" t="s">
        <v>31</v>
      </c>
      <c r="G10490" s="8">
        <v>2</v>
      </c>
      <c r="H10490" s="9">
        <v>2.1957999999999998E-2</v>
      </c>
      <c r="I10490" s="10">
        <v>6162.68</v>
      </c>
      <c r="J10490" s="11"/>
      <c r="K10490" s="7"/>
      <c r="L10490" s="12">
        <v>30</v>
      </c>
      <c r="M10490" s="11"/>
      <c r="N10490" s="38">
        <f>I10490*(100-$B$4)*(100-$B$5)/10000</f>
        <v>6162.68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1.099999999999994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20890</v>
      </c>
      <c r="F10492" s="7" t="s">
        <v>31</v>
      </c>
      <c r="G10492" s="8">
        <v>2</v>
      </c>
      <c r="H10492" s="9">
        <v>1.023E-2</v>
      </c>
      <c r="I10492" s="10">
        <v>8239.6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8239.6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992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20977</v>
      </c>
      <c r="B10494" s="7" t="s">
        <v>20978</v>
      </c>
      <c r="C10494" s="7" t="s">
        <v>974</v>
      </c>
      <c r="D10494" s="7" t="s">
        <v>29</v>
      </c>
      <c r="E10494" s="7" t="s">
        <v>20890</v>
      </c>
      <c r="F10494" s="7" t="s">
        <v>31</v>
      </c>
      <c r="G10494" s="8">
        <v>2</v>
      </c>
      <c r="H10494" s="9">
        <v>1.023E-2</v>
      </c>
      <c r="I10494" s="10">
        <v>14008.83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14008.83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1.1" customHeight="1" outlineLevel="4" x14ac:dyDescent="0.2">
      <c r="A10495" s="30" t="s">
        <v>20979</v>
      </c>
      <c r="B10495" s="30"/>
      <c r="C10495" s="30"/>
      <c r="D10495" s="30"/>
      <c r="E10495" s="30"/>
      <c r="F10495" s="30"/>
      <c r="G10495" s="30"/>
      <c r="H10495" s="30"/>
      <c r="I10495" s="30"/>
      <c r="J10495" s="30"/>
      <c r="K10495" s="30"/>
      <c r="L10495" s="30"/>
      <c r="M10495" s="30"/>
      <c r="N10495" s="37"/>
      <c r="O10495" s="37"/>
      <c r="P10495" s="37"/>
      <c r="Q10495" s="37"/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4.12</v>
      </c>
      <c r="H10497" s="9">
        <v>2.0129999999999999E-2</v>
      </c>
      <c r="I10497" s="10">
        <v>7627.31</v>
      </c>
      <c r="J10497" s="11"/>
      <c r="K10497" s="7"/>
      <c r="L10497" s="12">
        <v>30</v>
      </c>
      <c r="M10497" s="11"/>
      <c r="N10497" s="38">
        <f>I10497*(100-$B$4)*(100-$B$5)/10000</f>
        <v>7627.31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34</v>
      </c>
      <c r="D10499" s="7" t="s">
        <v>29</v>
      </c>
      <c r="E10499" s="7" t="s">
        <v>1274</v>
      </c>
      <c r="F10499" s="7" t="s">
        <v>31</v>
      </c>
      <c r="G10499" s="8">
        <v>4.42</v>
      </c>
      <c r="H10499" s="9">
        <v>2.0129999999999999E-2</v>
      </c>
      <c r="I10499" s="10">
        <v>15473.46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15473.46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20774</v>
      </c>
      <c r="D10500" s="7" t="s">
        <v>29</v>
      </c>
      <c r="E10500" s="7" t="s">
        <v>20916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71.099999999999994" customHeight="1" outlineLevel="5" x14ac:dyDescent="0.2">
      <c r="A10501" s="6" t="s">
        <v>20990</v>
      </c>
      <c r="B10501" s="7" t="s">
        <v>20991</v>
      </c>
      <c r="C10501" s="7" t="s">
        <v>20774</v>
      </c>
      <c r="D10501" s="7" t="s">
        <v>29</v>
      </c>
      <c r="E10501" s="7" t="s">
        <v>20806</v>
      </c>
      <c r="F10501" s="7" t="s">
        <v>31</v>
      </c>
      <c r="G10501" s="8">
        <v>4.12</v>
      </c>
      <c r="H10501" s="9">
        <v>2.0129999999999999E-2</v>
      </c>
      <c r="I10501" s="10">
        <v>8652.56</v>
      </c>
      <c r="J10501" s="11"/>
      <c r="K10501" s="7"/>
      <c r="L10501" s="12">
        <v>30</v>
      </c>
      <c r="M10501" s="11"/>
      <c r="N10501" s="38">
        <f>I10501*(100-$B$4)*(100-$B$5)/10000</f>
        <v>8652.56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20774</v>
      </c>
      <c r="D10502" s="7" t="s">
        <v>29</v>
      </c>
      <c r="E10502" s="7" t="s">
        <v>20806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81.95" customHeight="1" outlineLevel="5" x14ac:dyDescent="0.2">
      <c r="A10503" s="6" t="s">
        <v>20994</v>
      </c>
      <c r="B10503" s="7" t="s">
        <v>20995</v>
      </c>
      <c r="C10503" s="7" t="s">
        <v>20774</v>
      </c>
      <c r="D10503" s="7" t="s">
        <v>29</v>
      </c>
      <c r="E10503" s="7" t="s">
        <v>20916</v>
      </c>
      <c r="F10503" s="7" t="s">
        <v>31</v>
      </c>
      <c r="G10503" s="8">
        <v>4.42</v>
      </c>
      <c r="H10503" s="9">
        <v>2.0129999999999999E-2</v>
      </c>
      <c r="I10503" s="10">
        <v>16498.71</v>
      </c>
      <c r="J10503" s="11"/>
      <c r="K10503" s="7" t="s">
        <v>92</v>
      </c>
      <c r="L10503" s="12">
        <v>30</v>
      </c>
      <c r="M10503" s="11"/>
      <c r="N10503" s="38">
        <f>I10503*(100-$B$4)*(100-$B$5)/10000</f>
        <v>16498.71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20929</v>
      </c>
      <c r="F10505" s="7" t="s">
        <v>31</v>
      </c>
      <c r="G10505" s="8">
        <v>4.12</v>
      </c>
      <c r="H10505" s="9">
        <v>2.0129999999999999E-2</v>
      </c>
      <c r="I10505" s="10">
        <v>10288.56</v>
      </c>
      <c r="J10505" s="11"/>
      <c r="K10505" s="7"/>
      <c r="L10505" s="12">
        <v>30</v>
      </c>
      <c r="M10505" s="11"/>
      <c r="N10505" s="38">
        <f>I10505*(100-$B$4)*(100-$B$5)/10000</f>
        <v>10288.56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21002</v>
      </c>
      <c r="B10507" s="7" t="s">
        <v>21003</v>
      </c>
      <c r="C10507" s="7" t="s">
        <v>648</v>
      </c>
      <c r="D10507" s="7" t="s">
        <v>29</v>
      </c>
      <c r="E10507" s="7" t="s">
        <v>649</v>
      </c>
      <c r="F10507" s="7" t="s">
        <v>31</v>
      </c>
      <c r="G10507" s="8">
        <v>4.42</v>
      </c>
      <c r="H10507" s="9">
        <v>2.0129999999999999E-2</v>
      </c>
      <c r="I10507" s="10">
        <v>18134.71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18134.71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20943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20940</v>
      </c>
      <c r="F10509" s="7" t="s">
        <v>31</v>
      </c>
      <c r="G10509" s="8">
        <v>4.12</v>
      </c>
      <c r="H10509" s="9">
        <v>2.0129999999999999E-2</v>
      </c>
      <c r="I10509" s="10">
        <v>11105.82</v>
      </c>
      <c r="J10509" s="11"/>
      <c r="K10509" s="7"/>
      <c r="L10509" s="12">
        <v>30</v>
      </c>
      <c r="M10509" s="11"/>
      <c r="N10509" s="38">
        <f>I10509*(100-$B$4)*(100-$B$5)/10000</f>
        <v>11105.82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20940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21010</v>
      </c>
      <c r="B10511" s="7" t="s">
        <v>21011</v>
      </c>
      <c r="C10511" s="7" t="s">
        <v>701</v>
      </c>
      <c r="D10511" s="7" t="s">
        <v>29</v>
      </c>
      <c r="E10511" s="7" t="s">
        <v>20943</v>
      </c>
      <c r="F10511" s="7" t="s">
        <v>31</v>
      </c>
      <c r="G10511" s="8">
        <v>4.42</v>
      </c>
      <c r="H10511" s="9">
        <v>2.0129999999999999E-2</v>
      </c>
      <c r="I10511" s="10">
        <v>18951.97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18951.97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20957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20954</v>
      </c>
      <c r="F10513" s="7" t="s">
        <v>31</v>
      </c>
      <c r="G10513" s="8">
        <v>4.12</v>
      </c>
      <c r="H10513" s="9">
        <v>4.3215000000000003E-2</v>
      </c>
      <c r="I10513" s="10">
        <v>12771.8</v>
      </c>
      <c r="J10513" s="11"/>
      <c r="K10513" s="7"/>
      <c r="L10513" s="12">
        <v>30</v>
      </c>
      <c r="M10513" s="11"/>
      <c r="N10513" s="38">
        <f>I10513*(100-$B$4)*(100-$B$5)/10000</f>
        <v>12771.8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20957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21018</v>
      </c>
      <c r="B10515" s="7" t="s">
        <v>21019</v>
      </c>
      <c r="C10515" s="7" t="s">
        <v>7998</v>
      </c>
      <c r="D10515" s="7" t="s">
        <v>29</v>
      </c>
      <c r="E10515" s="7" t="s">
        <v>20954</v>
      </c>
      <c r="F10515" s="7" t="s">
        <v>31</v>
      </c>
      <c r="G10515" s="8">
        <v>4.42</v>
      </c>
      <c r="H10515" s="9">
        <v>2.0129999999999999E-2</v>
      </c>
      <c r="I10515" s="10">
        <v>20617.95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20617.95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1.1" customHeight="1" outlineLevel="3" x14ac:dyDescent="0.2">
      <c r="A10516" s="29" t="s">
        <v>21020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1.1" customHeight="1" outlineLevel="4" x14ac:dyDescent="0.2">
      <c r="A10517" s="30" t="s">
        <v>21021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7878.88</v>
      </c>
      <c r="J10518" s="11"/>
      <c r="K10518" s="7"/>
      <c r="L10518" s="12">
        <v>15</v>
      </c>
      <c r="M10518" s="11"/>
      <c r="N10518" s="38">
        <f>I10518*(100-$B$4)*(100-$B$5)/10000</f>
        <v>7878.88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9955.7999999999993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9955.7999999999993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21026</v>
      </c>
      <c r="B10520" s="7" t="s">
        <v>21027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3.47</v>
      </c>
      <c r="H10520" s="9">
        <v>3.2539999999999999E-2</v>
      </c>
      <c r="I10520" s="10">
        <v>15725.03</v>
      </c>
      <c r="J10520" s="11"/>
      <c r="K10520" s="7" t="s">
        <v>92</v>
      </c>
      <c r="L10520" s="12">
        <v>15</v>
      </c>
      <c r="M10520" s="11"/>
      <c r="N10520" s="38">
        <f>I10520*(100-$B$4)*(100-$B$5)/10000</f>
        <v>15725.03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7878.88</v>
      </c>
      <c r="J10521" s="11"/>
      <c r="K10521" s="7"/>
      <c r="L10521" s="12">
        <v>15</v>
      </c>
      <c r="M10521" s="11"/>
      <c r="N10521" s="38">
        <f>I10521*(100-$B$4)*(100-$B$5)/10000</f>
        <v>7878.88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59.1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9955.7999999999993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9955.7999999999993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71.099999999999994" customHeight="1" outlineLevel="5" x14ac:dyDescent="0.2">
      <c r="A10523" s="6" t="s">
        <v>21032</v>
      </c>
      <c r="B10523" s="7" t="s">
        <v>21033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3.47</v>
      </c>
      <c r="H10523" s="9">
        <v>3.2539999999999999E-2</v>
      </c>
      <c r="I10523" s="10">
        <v>15725.03</v>
      </c>
      <c r="J10523" s="11"/>
      <c r="K10523" s="7" t="s">
        <v>92</v>
      </c>
      <c r="L10523" s="12">
        <v>15</v>
      </c>
      <c r="M10523" s="11"/>
      <c r="N10523" s="38">
        <f>I10523*(100-$B$4)*(100-$B$5)/10000</f>
        <v>15725.03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20774</v>
      </c>
      <c r="D10524" s="7" t="s">
        <v>29</v>
      </c>
      <c r="E10524" s="7" t="s">
        <v>20775</v>
      </c>
      <c r="F10524" s="7" t="s">
        <v>31</v>
      </c>
      <c r="G10524" s="8">
        <v>3.47</v>
      </c>
      <c r="H10524" s="9">
        <v>3.2539999999999999E-2</v>
      </c>
      <c r="I10524" s="10">
        <v>8799.32</v>
      </c>
      <c r="J10524" s="11"/>
      <c r="K10524" s="7"/>
      <c r="L10524" s="12">
        <v>15</v>
      </c>
      <c r="M10524" s="11"/>
      <c r="N10524" s="38">
        <f>I10524*(100-$B$4)*(100-$B$5)/10000</f>
        <v>8799.32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59.1" customHeight="1" outlineLevel="5" x14ac:dyDescent="0.2">
      <c r="A10525" s="6" t="s">
        <v>21036</v>
      </c>
      <c r="B10525" s="7" t="s">
        <v>21037</v>
      </c>
      <c r="C10525" s="7" t="s">
        <v>20774</v>
      </c>
      <c r="D10525" s="7" t="s">
        <v>29</v>
      </c>
      <c r="E10525" s="7" t="s">
        <v>20775</v>
      </c>
      <c r="F10525" s="7" t="s">
        <v>31</v>
      </c>
      <c r="G10525" s="8">
        <v>3.47</v>
      </c>
      <c r="H10525" s="9">
        <v>3.2539999999999999E-2</v>
      </c>
      <c r="I10525" s="10">
        <v>10876.25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10876.25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71.099999999999994" customHeight="1" outlineLevel="5" x14ac:dyDescent="0.2">
      <c r="A10526" s="6" t="s">
        <v>21038</v>
      </c>
      <c r="B10526" s="7" t="s">
        <v>21039</v>
      </c>
      <c r="C10526" s="7" t="s">
        <v>20774</v>
      </c>
      <c r="D10526" s="7" t="s">
        <v>29</v>
      </c>
      <c r="E10526" s="7" t="s">
        <v>20775</v>
      </c>
      <c r="F10526" s="7" t="s">
        <v>31</v>
      </c>
      <c r="G10526" s="8">
        <v>3.47</v>
      </c>
      <c r="H10526" s="9">
        <v>3.2539999999999999E-2</v>
      </c>
      <c r="I10526" s="10">
        <v>16645.48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16645.48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1.1" customHeight="1" outlineLevel="4" x14ac:dyDescent="0.2">
      <c r="A10527" s="30" t="s">
        <v>21040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7878.88</v>
      </c>
      <c r="J10528" s="11"/>
      <c r="K10528" s="7"/>
      <c r="L10528" s="12">
        <v>15</v>
      </c>
      <c r="M10528" s="11"/>
      <c r="N10528" s="38">
        <f>I10528*(100-$B$4)*(100-$B$5)/10000</f>
        <v>7878.88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9955.7999999999993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9955.7999999999993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1.099999999999994" customHeight="1" outlineLevel="5" x14ac:dyDescent="0.2">
      <c r="A10530" s="6" t="s">
        <v>21045</v>
      </c>
      <c r="B10530" s="7" t="s">
        <v>21046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3.47</v>
      </c>
      <c r="H10530" s="9">
        <v>3.4229999999999997E-2</v>
      </c>
      <c r="I10530" s="10">
        <v>15725.03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15725.03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20774</v>
      </c>
      <c r="D10531" s="7" t="s">
        <v>29</v>
      </c>
      <c r="E10531" s="7" t="s">
        <v>20775</v>
      </c>
      <c r="F10531" s="7" t="s">
        <v>31</v>
      </c>
      <c r="G10531" s="8">
        <v>3.47</v>
      </c>
      <c r="H10531" s="9">
        <v>3.4229999999999997E-2</v>
      </c>
      <c r="I10531" s="10">
        <v>8799.32</v>
      </c>
      <c r="J10531" s="11"/>
      <c r="K10531" s="7"/>
      <c r="L10531" s="12">
        <v>15</v>
      </c>
      <c r="M10531" s="11"/>
      <c r="N10531" s="38">
        <f>I10531*(100-$B$4)*(100-$B$5)/10000</f>
        <v>8799.32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21049</v>
      </c>
      <c r="B10532" s="7" t="s">
        <v>21050</v>
      </c>
      <c r="C10532" s="7" t="s">
        <v>20774</v>
      </c>
      <c r="D10532" s="7" t="s">
        <v>29</v>
      </c>
      <c r="E10532" s="7" t="s">
        <v>20775</v>
      </c>
      <c r="F10532" s="7" t="s">
        <v>31</v>
      </c>
      <c r="G10532" s="8">
        <v>3.47</v>
      </c>
      <c r="H10532" s="9">
        <v>3.4229999999999997E-2</v>
      </c>
      <c r="I10532" s="10">
        <v>10876.25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10876.25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1.099999999999994" customHeight="1" outlineLevel="5" x14ac:dyDescent="0.2">
      <c r="A10533" s="6" t="s">
        <v>21051</v>
      </c>
      <c r="B10533" s="7" t="s">
        <v>21052</v>
      </c>
      <c r="C10533" s="7" t="s">
        <v>20774</v>
      </c>
      <c r="D10533" s="7" t="s">
        <v>29</v>
      </c>
      <c r="E10533" s="7" t="s">
        <v>20775</v>
      </c>
      <c r="F10533" s="7" t="s">
        <v>31</v>
      </c>
      <c r="G10533" s="8">
        <v>3.47</v>
      </c>
      <c r="H10533" s="9">
        <v>3.4229999999999997E-2</v>
      </c>
      <c r="I10533" s="10">
        <v>16645.48</v>
      </c>
      <c r="J10533" s="11"/>
      <c r="K10533" s="7" t="s">
        <v>92</v>
      </c>
      <c r="L10533" s="12">
        <v>15</v>
      </c>
      <c r="M10533" s="11"/>
      <c r="N10533" s="38">
        <f>I10533*(100-$B$4)*(100-$B$5)/10000</f>
        <v>16645.48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20816</v>
      </c>
      <c r="F10534" s="7" t="s">
        <v>31</v>
      </c>
      <c r="G10534" s="8">
        <v>3.47</v>
      </c>
      <c r="H10534" s="9">
        <v>3.4229999999999997E-2</v>
      </c>
      <c r="I10534" s="10">
        <v>9239.2900000000009</v>
      </c>
      <c r="J10534" s="11"/>
      <c r="K10534" s="7"/>
      <c r="L10534" s="12">
        <v>15</v>
      </c>
      <c r="M10534" s="11"/>
      <c r="N10534" s="38">
        <f>I10534*(100-$B$4)*(100-$B$5)/10000</f>
        <v>9239.2900000000009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20816</v>
      </c>
      <c r="F10535" s="7" t="s">
        <v>31</v>
      </c>
      <c r="G10535" s="8">
        <v>3.47</v>
      </c>
      <c r="H10535" s="9">
        <v>3.4229999999999997E-2</v>
      </c>
      <c r="I10535" s="10">
        <v>11316.2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11316.2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21057</v>
      </c>
      <c r="B10536" s="7" t="s">
        <v>21058</v>
      </c>
      <c r="C10536" s="7" t="s">
        <v>648</v>
      </c>
      <c r="D10536" s="7" t="s">
        <v>29</v>
      </c>
      <c r="E10536" s="7" t="s">
        <v>20816</v>
      </c>
      <c r="F10536" s="7" t="s">
        <v>31</v>
      </c>
      <c r="G10536" s="8">
        <v>3.47</v>
      </c>
      <c r="H10536" s="9">
        <v>3.4229999999999997E-2</v>
      </c>
      <c r="I10536" s="10">
        <v>17085.43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17085.43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1.1" customHeight="1" outlineLevel="3" x14ac:dyDescent="0.2">
      <c r="A10537" s="29" t="s">
        <v>21059</v>
      </c>
      <c r="B10537" s="29"/>
      <c r="C10537" s="29"/>
      <c r="D10537" s="29"/>
      <c r="E10537" s="29"/>
      <c r="F10537" s="29"/>
      <c r="G10537" s="29"/>
      <c r="H10537" s="29"/>
      <c r="I10537" s="29"/>
      <c r="J10537" s="29"/>
      <c r="K10537" s="29"/>
      <c r="L10537" s="29"/>
      <c r="M10537" s="29"/>
      <c r="N10537" s="36"/>
      <c r="O10537" s="36"/>
      <c r="P10537" s="36"/>
      <c r="Q10537" s="36"/>
    </row>
    <row r="10538" spans="1:17" ht="11.1" customHeight="1" outlineLevel="4" x14ac:dyDescent="0.2">
      <c r="A10538" s="30" t="s">
        <v>21060</v>
      </c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7"/>
      <c r="O10538" s="37"/>
      <c r="P10538" s="37"/>
      <c r="Q10538" s="37"/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5570.65</v>
      </c>
      <c r="J10539" s="11"/>
      <c r="K10539" s="7"/>
      <c r="L10539" s="12">
        <v>15</v>
      </c>
      <c r="M10539" s="11"/>
      <c r="N10539" s="38">
        <f>I10539*(100-$B$4)*(100-$B$5)/10000</f>
        <v>5570.65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7647.58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7647.58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21065</v>
      </c>
      <c r="B10541" s="7" t="s">
        <v>21066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3.0686000000000001E-2</v>
      </c>
      <c r="I10541" s="10">
        <v>13416.81</v>
      </c>
      <c r="J10541" s="11"/>
      <c r="K10541" s="7" t="s">
        <v>92</v>
      </c>
      <c r="L10541" s="12">
        <v>30</v>
      </c>
      <c r="M10541" s="11"/>
      <c r="N10541" s="38">
        <f>I10541*(100-$B$4)*(100-$B$5)/10000</f>
        <v>13416.81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5570.65</v>
      </c>
      <c r="J10542" s="11"/>
      <c r="K10542" s="7"/>
      <c r="L10542" s="12">
        <v>15</v>
      </c>
      <c r="M10542" s="11"/>
      <c r="N10542" s="38">
        <f>I10542*(100-$B$4)*(100-$B$5)/10000</f>
        <v>5570.65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47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7647.58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7647.58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59.1" customHeight="1" outlineLevel="5" x14ac:dyDescent="0.2">
      <c r="A10544" s="6" t="s">
        <v>21071</v>
      </c>
      <c r="B10544" s="7" t="s">
        <v>21072</v>
      </c>
      <c r="C10544" s="7" t="s">
        <v>124</v>
      </c>
      <c r="D10544" s="7" t="s">
        <v>29</v>
      </c>
      <c r="E10544" s="7" t="s">
        <v>445</v>
      </c>
      <c r="F10544" s="7" t="s">
        <v>31</v>
      </c>
      <c r="G10544" s="8">
        <v>3.1</v>
      </c>
      <c r="H10544" s="9">
        <v>3.0686000000000001E-2</v>
      </c>
      <c r="I10544" s="10">
        <v>13416.81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13416.81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20774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3.0686000000000001E-2</v>
      </c>
      <c r="I10545" s="10">
        <v>6459.12</v>
      </c>
      <c r="J10545" s="11"/>
      <c r="K10545" s="7"/>
      <c r="L10545" s="12">
        <v>15</v>
      </c>
      <c r="M10545" s="11"/>
      <c r="N10545" s="38">
        <f>I10545*(100-$B$4)*(100-$B$5)/10000</f>
        <v>6459.12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47.1" customHeight="1" outlineLevel="5" x14ac:dyDescent="0.2">
      <c r="A10546" s="6" t="s">
        <v>21075</v>
      </c>
      <c r="B10546" s="7" t="s">
        <v>21076</v>
      </c>
      <c r="C10546" s="7" t="s">
        <v>20774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3.0686000000000001E-2</v>
      </c>
      <c r="I10546" s="10">
        <v>8536.0400000000009</v>
      </c>
      <c r="J10546" s="11"/>
      <c r="K10546" s="7" t="s">
        <v>705</v>
      </c>
      <c r="L10546" s="12">
        <v>15</v>
      </c>
      <c r="M10546" s="11"/>
      <c r="N10546" s="38">
        <f>I10546*(100-$B$4)*(100-$B$5)/10000</f>
        <v>8536.0400000000009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59.1" customHeight="1" outlineLevel="5" x14ac:dyDescent="0.2">
      <c r="A10547" s="6" t="s">
        <v>21077</v>
      </c>
      <c r="B10547" s="7" t="s">
        <v>21078</v>
      </c>
      <c r="C10547" s="7" t="s">
        <v>20774</v>
      </c>
      <c r="D10547" s="7" t="s">
        <v>29</v>
      </c>
      <c r="E10547" s="7" t="s">
        <v>20775</v>
      </c>
      <c r="F10547" s="7" t="s">
        <v>31</v>
      </c>
      <c r="G10547" s="8">
        <v>3.1</v>
      </c>
      <c r="H10547" s="9">
        <v>3.0686000000000001E-2</v>
      </c>
      <c r="I10547" s="10">
        <v>14305.27</v>
      </c>
      <c r="J10547" s="11"/>
      <c r="K10547" s="7" t="s">
        <v>92</v>
      </c>
      <c r="L10547" s="12">
        <v>15</v>
      </c>
      <c r="M10547" s="11"/>
      <c r="N10547" s="38">
        <f>I10547*(100-$B$4)*(100-$B$5)/10000</f>
        <v>14305.27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11.1" customHeight="1" outlineLevel="4" x14ac:dyDescent="0.2">
      <c r="A10548" s="30" t="s">
        <v>21079</v>
      </c>
      <c r="B10548" s="30"/>
      <c r="C10548" s="30"/>
      <c r="D10548" s="30"/>
      <c r="E10548" s="30"/>
      <c r="F10548" s="30"/>
      <c r="G10548" s="30"/>
      <c r="H10548" s="30"/>
      <c r="I10548" s="30"/>
      <c r="J10548" s="30"/>
      <c r="K10548" s="30"/>
      <c r="L10548" s="30"/>
      <c r="M10548" s="30"/>
      <c r="N10548" s="37"/>
      <c r="O10548" s="37"/>
      <c r="P10548" s="37"/>
      <c r="Q10548" s="37"/>
    </row>
    <row r="10549" spans="1:17" ht="47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6459.12</v>
      </c>
      <c r="J10549" s="11"/>
      <c r="K10549" s="7"/>
      <c r="L10549" s="12">
        <v>15</v>
      </c>
      <c r="M10549" s="11"/>
      <c r="N10549" s="38">
        <f>I10549*(100-$B$4)*(100-$B$5)/10000</f>
        <v>6459.12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59.1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8536.0400000000009</v>
      </c>
      <c r="J10550" s="11"/>
      <c r="K10550" s="7" t="s">
        <v>705</v>
      </c>
      <c r="L10550" s="12">
        <v>15</v>
      </c>
      <c r="M10550" s="11"/>
      <c r="N10550" s="38">
        <f>I10550*(100-$B$4)*(100-$B$5)/10000</f>
        <v>8536.0400000000009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71.099999999999994" customHeight="1" outlineLevel="5" x14ac:dyDescent="0.2">
      <c r="A10551" s="6" t="s">
        <v>21084</v>
      </c>
      <c r="B10551" s="7" t="s">
        <v>21085</v>
      </c>
      <c r="C10551" s="7" t="s">
        <v>34</v>
      </c>
      <c r="D10551" s="7" t="s">
        <v>29</v>
      </c>
      <c r="E10551" s="7" t="s">
        <v>40</v>
      </c>
      <c r="F10551" s="7" t="s">
        <v>31</v>
      </c>
      <c r="G10551" s="8">
        <v>3.1</v>
      </c>
      <c r="H10551" s="9">
        <v>3.0686000000000001E-2</v>
      </c>
      <c r="I10551" s="10">
        <v>14305.27</v>
      </c>
      <c r="J10551" s="11"/>
      <c r="K10551" s="7" t="s">
        <v>92</v>
      </c>
      <c r="L10551" s="12">
        <v>15</v>
      </c>
      <c r="M10551" s="11"/>
      <c r="N10551" s="38">
        <f>I10551*(100-$B$4)*(100-$B$5)/10000</f>
        <v>14305.27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7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6459.12</v>
      </c>
      <c r="J10552" s="11"/>
      <c r="K10552" s="7"/>
      <c r="L10552" s="12">
        <v>15</v>
      </c>
      <c r="M10552" s="11"/>
      <c r="N10552" s="38">
        <f>I10552*(100-$B$4)*(100-$B$5)/10000</f>
        <v>6459.12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59.1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8536.0400000000009</v>
      </c>
      <c r="J10553" s="11"/>
      <c r="K10553" s="7" t="s">
        <v>705</v>
      </c>
      <c r="L10553" s="12">
        <v>15</v>
      </c>
      <c r="M10553" s="11"/>
      <c r="N10553" s="38">
        <f>I10553*(100-$B$4)*(100-$B$5)/10000</f>
        <v>8536.0400000000009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71.099999999999994" customHeight="1" outlineLevel="5" x14ac:dyDescent="0.2">
      <c r="A10554" s="6" t="s">
        <v>21090</v>
      </c>
      <c r="B10554" s="7" t="s">
        <v>21091</v>
      </c>
      <c r="C10554" s="7" t="s">
        <v>124</v>
      </c>
      <c r="D10554" s="7" t="s">
        <v>29</v>
      </c>
      <c r="E10554" s="7" t="s">
        <v>445</v>
      </c>
      <c r="F10554" s="7" t="s">
        <v>31</v>
      </c>
      <c r="G10554" s="8">
        <v>3.1</v>
      </c>
      <c r="H10554" s="9">
        <v>3.0686000000000001E-2</v>
      </c>
      <c r="I10554" s="10">
        <v>14305.27</v>
      </c>
      <c r="J10554" s="11"/>
      <c r="K10554" s="7" t="s">
        <v>92</v>
      </c>
      <c r="L10554" s="12">
        <v>30</v>
      </c>
      <c r="M10554" s="11"/>
      <c r="N10554" s="38">
        <f>I10554*(100-$B$4)*(100-$B$5)/10000</f>
        <v>14305.27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7.1" customHeight="1" outlineLevel="5" x14ac:dyDescent="0.2">
      <c r="A10555" s="6" t="s">
        <v>21092</v>
      </c>
      <c r="B10555" s="7" t="s">
        <v>21093</v>
      </c>
      <c r="C10555" s="7" t="s">
        <v>20774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3.0686000000000001E-2</v>
      </c>
      <c r="I10555" s="10">
        <v>7347.58</v>
      </c>
      <c r="J10555" s="11"/>
      <c r="K10555" s="7"/>
      <c r="L10555" s="12">
        <v>15</v>
      </c>
      <c r="M10555" s="11"/>
      <c r="N10555" s="38">
        <f>I10555*(100-$B$4)*(100-$B$5)/10000</f>
        <v>7347.58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9.1" customHeight="1" outlineLevel="5" x14ac:dyDescent="0.2">
      <c r="A10556" s="6" t="s">
        <v>21094</v>
      </c>
      <c r="B10556" s="7" t="s">
        <v>21095</v>
      </c>
      <c r="C10556" s="7" t="s">
        <v>20774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3.0686000000000001E-2</v>
      </c>
      <c r="I10556" s="10">
        <v>9424.5</v>
      </c>
      <c r="J10556" s="11"/>
      <c r="K10556" s="7" t="s">
        <v>705</v>
      </c>
      <c r="L10556" s="12">
        <v>15</v>
      </c>
      <c r="M10556" s="11"/>
      <c r="N10556" s="38">
        <f>I10556*(100-$B$4)*(100-$B$5)/10000</f>
        <v>9424.5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71.099999999999994" customHeight="1" outlineLevel="5" x14ac:dyDescent="0.2">
      <c r="A10557" s="6" t="s">
        <v>21096</v>
      </c>
      <c r="B10557" s="7" t="s">
        <v>21097</v>
      </c>
      <c r="C10557" s="7" t="s">
        <v>20774</v>
      </c>
      <c r="D10557" s="7" t="s">
        <v>29</v>
      </c>
      <c r="E10557" s="7" t="s">
        <v>20775</v>
      </c>
      <c r="F10557" s="7" t="s">
        <v>31</v>
      </c>
      <c r="G10557" s="8">
        <v>3.1</v>
      </c>
      <c r="H10557" s="9">
        <v>3.0686000000000001E-2</v>
      </c>
      <c r="I10557" s="10">
        <v>15193.73</v>
      </c>
      <c r="J10557" s="11"/>
      <c r="K10557" s="7" t="s">
        <v>92</v>
      </c>
      <c r="L10557" s="12">
        <v>30</v>
      </c>
      <c r="M10557" s="11"/>
      <c r="N10557" s="38">
        <f>I10557*(100-$B$4)*(100-$B$5)/10000</f>
        <v>15193.73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11.1" customHeight="1" outlineLevel="4" x14ac:dyDescent="0.2">
      <c r="A10558" s="30" t="s">
        <v>21098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5570.65</v>
      </c>
      <c r="J10559" s="11"/>
      <c r="K10559" s="7"/>
      <c r="L10559" s="12">
        <v>15</v>
      </c>
      <c r="M10559" s="11"/>
      <c r="N10559" s="38">
        <f>I10559*(100-$B$4)*(100-$B$5)/10000</f>
        <v>5570.65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7647.58</v>
      </c>
      <c r="J10560" s="11"/>
      <c r="K10560" s="7" t="s">
        <v>705</v>
      </c>
      <c r="L10560" s="12">
        <v>15</v>
      </c>
      <c r="M10560" s="11"/>
      <c r="N10560" s="38">
        <f>I10560*(100-$B$4)*(100-$B$5)/10000</f>
        <v>7647.58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21103</v>
      </c>
      <c r="B10561" s="7" t="s">
        <v>21104</v>
      </c>
      <c r="C10561" s="7" t="s">
        <v>34</v>
      </c>
      <c r="D10561" s="7" t="s">
        <v>29</v>
      </c>
      <c r="E10561" s="7" t="s">
        <v>40</v>
      </c>
      <c r="F10561" s="7" t="s">
        <v>31</v>
      </c>
      <c r="G10561" s="8">
        <v>3.1</v>
      </c>
      <c r="H10561" s="9">
        <v>3.4234000000000001E-2</v>
      </c>
      <c r="I10561" s="10">
        <v>13416.81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13416.81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20774</v>
      </c>
      <c r="D10562" s="7" t="s">
        <v>29</v>
      </c>
      <c r="E10562" s="7" t="s">
        <v>20775</v>
      </c>
      <c r="F10562" s="7" t="s">
        <v>31</v>
      </c>
      <c r="G10562" s="8">
        <v>3.1</v>
      </c>
      <c r="H10562" s="9">
        <v>3.4234000000000001E-2</v>
      </c>
      <c r="I10562" s="10">
        <v>6459.12</v>
      </c>
      <c r="J10562" s="11"/>
      <c r="K10562" s="7"/>
      <c r="L10562" s="12">
        <v>15</v>
      </c>
      <c r="M10562" s="11"/>
      <c r="N10562" s="38">
        <f>I10562*(100-$B$4)*(100-$B$5)/10000</f>
        <v>6459.12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21107</v>
      </c>
      <c r="B10563" s="7" t="s">
        <v>21108</v>
      </c>
      <c r="C10563" s="7" t="s">
        <v>20774</v>
      </c>
      <c r="D10563" s="7" t="s">
        <v>29</v>
      </c>
      <c r="E10563" s="7" t="s">
        <v>20775</v>
      </c>
      <c r="F10563" s="7" t="s">
        <v>31</v>
      </c>
      <c r="G10563" s="8">
        <v>3.1</v>
      </c>
      <c r="H10563" s="9">
        <v>3.4234000000000001E-2</v>
      </c>
      <c r="I10563" s="10">
        <v>8536.0400000000009</v>
      </c>
      <c r="J10563" s="11"/>
      <c r="K10563" s="7" t="s">
        <v>705</v>
      </c>
      <c r="L10563" s="12">
        <v>15</v>
      </c>
      <c r="M10563" s="11"/>
      <c r="N10563" s="38">
        <f>I10563*(100-$B$4)*(100-$B$5)/10000</f>
        <v>8536.0400000000009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21109</v>
      </c>
      <c r="B10564" s="7" t="s">
        <v>21110</v>
      </c>
      <c r="C10564" s="7" t="s">
        <v>20774</v>
      </c>
      <c r="D10564" s="7" t="s">
        <v>29</v>
      </c>
      <c r="E10564" s="7" t="s">
        <v>20775</v>
      </c>
      <c r="F10564" s="7" t="s">
        <v>31</v>
      </c>
      <c r="G10564" s="8">
        <v>3.1</v>
      </c>
      <c r="H10564" s="9">
        <v>3.4234000000000001E-2</v>
      </c>
      <c r="I10564" s="10">
        <v>14305.27</v>
      </c>
      <c r="J10564" s="11"/>
      <c r="K10564" s="7" t="s">
        <v>92</v>
      </c>
      <c r="L10564" s="12">
        <v>30</v>
      </c>
      <c r="M10564" s="11"/>
      <c r="N10564" s="38">
        <f>I10564*(100-$B$4)*(100-$B$5)/10000</f>
        <v>14305.27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20816</v>
      </c>
      <c r="F10565" s="7" t="s">
        <v>31</v>
      </c>
      <c r="G10565" s="8">
        <v>3.1</v>
      </c>
      <c r="H10565" s="9">
        <v>3.4234000000000001E-2</v>
      </c>
      <c r="I10565" s="10">
        <v>9239.2900000000009</v>
      </c>
      <c r="J10565" s="11"/>
      <c r="K10565" s="7"/>
      <c r="L10565" s="12">
        <v>15</v>
      </c>
      <c r="M10565" s="11"/>
      <c r="N10565" s="38">
        <f>I10565*(100-$B$4)*(100-$B$5)/10000</f>
        <v>9239.2900000000009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47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20816</v>
      </c>
      <c r="F10566" s="7" t="s">
        <v>31</v>
      </c>
      <c r="G10566" s="8">
        <v>3.1</v>
      </c>
      <c r="H10566" s="9">
        <v>3.4234000000000001E-2</v>
      </c>
      <c r="I10566" s="10">
        <v>11316.2</v>
      </c>
      <c r="J10566" s="11"/>
      <c r="K10566" s="7" t="s">
        <v>705</v>
      </c>
      <c r="L10566" s="12">
        <v>15</v>
      </c>
      <c r="M10566" s="11"/>
      <c r="N10566" s="38">
        <f>I10566*(100-$B$4)*(100-$B$5)/10000</f>
        <v>11316.2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59.1" customHeight="1" outlineLevel="5" x14ac:dyDescent="0.2">
      <c r="A10567" s="6" t="s">
        <v>21115</v>
      </c>
      <c r="B10567" s="7" t="s">
        <v>21116</v>
      </c>
      <c r="C10567" s="7" t="s">
        <v>648</v>
      </c>
      <c r="D10567" s="7" t="s">
        <v>29</v>
      </c>
      <c r="E10567" s="7" t="s">
        <v>20816</v>
      </c>
      <c r="F10567" s="7" t="s">
        <v>31</v>
      </c>
      <c r="G10567" s="8">
        <v>3.1</v>
      </c>
      <c r="H10567" s="9">
        <v>3.4234000000000001E-2</v>
      </c>
      <c r="I10567" s="10">
        <v>17085.43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17085.43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21117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6459.12</v>
      </c>
      <c r="J10569" s="11"/>
      <c r="K10569" s="7"/>
      <c r="L10569" s="12">
        <v>15</v>
      </c>
      <c r="M10569" s="11"/>
      <c r="N10569" s="38">
        <f>I10569*(100-$B$4)*(100-$B$5)/10000</f>
        <v>6459.12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59.1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8536.0400000000009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8536.0400000000009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71.099999999999994" customHeight="1" outlineLevel="5" x14ac:dyDescent="0.2">
      <c r="A10571" s="6" t="s">
        <v>21122</v>
      </c>
      <c r="B10571" s="7" t="s">
        <v>21123</v>
      </c>
      <c r="C10571" s="7" t="s">
        <v>34</v>
      </c>
      <c r="D10571" s="7" t="s">
        <v>29</v>
      </c>
      <c r="E10571" s="7" t="s">
        <v>40</v>
      </c>
      <c r="F10571" s="7" t="s">
        <v>31</v>
      </c>
      <c r="G10571" s="8">
        <v>3.1</v>
      </c>
      <c r="H10571" s="9">
        <v>3.4234000000000001E-2</v>
      </c>
      <c r="I10571" s="10">
        <v>14305.27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14305.27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20774</v>
      </c>
      <c r="D10572" s="7" t="s">
        <v>29</v>
      </c>
      <c r="E10572" s="7" t="s">
        <v>20775</v>
      </c>
      <c r="F10572" s="7" t="s">
        <v>31</v>
      </c>
      <c r="G10572" s="8">
        <v>3.1</v>
      </c>
      <c r="H10572" s="9">
        <v>3.4234000000000001E-2</v>
      </c>
      <c r="I10572" s="10">
        <v>7347.58</v>
      </c>
      <c r="J10572" s="11"/>
      <c r="K10572" s="7"/>
      <c r="L10572" s="12">
        <v>15</v>
      </c>
      <c r="M10572" s="11"/>
      <c r="N10572" s="38">
        <f>I10572*(100-$B$4)*(100-$B$5)/10000</f>
        <v>7347.58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9.1" customHeight="1" outlineLevel="5" x14ac:dyDescent="0.2">
      <c r="A10573" s="6" t="s">
        <v>21126</v>
      </c>
      <c r="B10573" s="7" t="s">
        <v>21127</v>
      </c>
      <c r="C10573" s="7" t="s">
        <v>20774</v>
      </c>
      <c r="D10573" s="7" t="s">
        <v>29</v>
      </c>
      <c r="E10573" s="7" t="s">
        <v>20775</v>
      </c>
      <c r="F10573" s="7" t="s">
        <v>31</v>
      </c>
      <c r="G10573" s="8">
        <v>3.1</v>
      </c>
      <c r="H10573" s="9">
        <v>3.4234000000000001E-2</v>
      </c>
      <c r="I10573" s="10">
        <v>9424.5</v>
      </c>
      <c r="J10573" s="11"/>
      <c r="K10573" s="7" t="s">
        <v>705</v>
      </c>
      <c r="L10573" s="12">
        <v>15</v>
      </c>
      <c r="M10573" s="11"/>
      <c r="N10573" s="38">
        <f>I10573*(100-$B$4)*(100-$B$5)/10000</f>
        <v>9424.5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71.099999999999994" customHeight="1" outlineLevel="5" x14ac:dyDescent="0.2">
      <c r="A10574" s="6" t="s">
        <v>21128</v>
      </c>
      <c r="B10574" s="7" t="s">
        <v>21129</v>
      </c>
      <c r="C10574" s="7" t="s">
        <v>20774</v>
      </c>
      <c r="D10574" s="7" t="s">
        <v>29</v>
      </c>
      <c r="E10574" s="7" t="s">
        <v>20775</v>
      </c>
      <c r="F10574" s="7" t="s">
        <v>31</v>
      </c>
      <c r="G10574" s="8">
        <v>3.1</v>
      </c>
      <c r="H10574" s="9">
        <v>3.4234000000000001E-2</v>
      </c>
      <c r="I10574" s="10">
        <v>15193.73</v>
      </c>
      <c r="J10574" s="11"/>
      <c r="K10574" s="7" t="s">
        <v>92</v>
      </c>
      <c r="L10574" s="12">
        <v>30</v>
      </c>
      <c r="M10574" s="11"/>
      <c r="N10574" s="38">
        <f>I10574*(100-$B$4)*(100-$B$5)/10000</f>
        <v>15193.73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20816</v>
      </c>
      <c r="F10575" s="7" t="s">
        <v>31</v>
      </c>
      <c r="G10575" s="8">
        <v>3.1</v>
      </c>
      <c r="H10575" s="9">
        <v>3.4234000000000001E-2</v>
      </c>
      <c r="I10575" s="10">
        <v>9239.2900000000009</v>
      </c>
      <c r="J10575" s="11"/>
      <c r="K10575" s="7"/>
      <c r="L10575" s="12">
        <v>15</v>
      </c>
      <c r="M10575" s="11"/>
      <c r="N10575" s="38">
        <f>I10575*(100-$B$4)*(100-$B$5)/10000</f>
        <v>9239.2900000000009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59.1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20816</v>
      </c>
      <c r="F10576" s="7" t="s">
        <v>31</v>
      </c>
      <c r="G10576" s="8">
        <v>3.1</v>
      </c>
      <c r="H10576" s="9">
        <v>3.4234000000000001E-2</v>
      </c>
      <c r="I10576" s="10">
        <v>11316.2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11316.2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71.099999999999994" customHeight="1" outlineLevel="5" x14ac:dyDescent="0.2">
      <c r="A10577" s="6" t="s">
        <v>21134</v>
      </c>
      <c r="B10577" s="7" t="s">
        <v>21135</v>
      </c>
      <c r="C10577" s="7" t="s">
        <v>648</v>
      </c>
      <c r="D10577" s="7" t="s">
        <v>29</v>
      </c>
      <c r="E10577" s="7" t="s">
        <v>20816</v>
      </c>
      <c r="F10577" s="7" t="s">
        <v>31</v>
      </c>
      <c r="G10577" s="8">
        <v>3.1</v>
      </c>
      <c r="H10577" s="9">
        <v>3.4234000000000001E-2</v>
      </c>
      <c r="I10577" s="10">
        <v>17085.43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17085.43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1.1" customHeight="1" outlineLevel="3" x14ac:dyDescent="0.2">
      <c r="A10578" s="29" t="s">
        <v>21136</v>
      </c>
      <c r="B10578" s="29"/>
      <c r="C10578" s="29"/>
      <c r="D10578" s="29"/>
      <c r="E10578" s="29"/>
      <c r="F10578" s="29"/>
      <c r="G10578" s="29"/>
      <c r="H10578" s="29"/>
      <c r="I10578" s="29"/>
      <c r="J10578" s="29"/>
      <c r="K10578" s="29"/>
      <c r="L10578" s="29"/>
      <c r="M10578" s="29"/>
      <c r="N10578" s="36"/>
      <c r="O10578" s="36"/>
      <c r="P10578" s="36"/>
      <c r="Q10578" s="36"/>
    </row>
    <row r="10579" spans="1:17" ht="11.1" customHeight="1" outlineLevel="4" x14ac:dyDescent="0.2">
      <c r="A10579" s="30" t="s">
        <v>21137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8086.2</v>
      </c>
      <c r="J10580" s="11"/>
      <c r="K10580" s="7"/>
      <c r="L10580" s="12">
        <v>45</v>
      </c>
      <c r="M10580" s="11"/>
      <c r="N10580" s="38">
        <f>I10580*(100-$B$4)*(100-$B$5)/10000</f>
        <v>8086.2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10163.129999999999</v>
      </c>
      <c r="J10581" s="12">
        <v>25</v>
      </c>
      <c r="K10581" s="7" t="s">
        <v>705</v>
      </c>
      <c r="L10581" s="12">
        <v>15</v>
      </c>
      <c r="M10581" s="11"/>
      <c r="N10581" s="38">
        <f>I10581*(100-$B$4)*(100-$B$5)/10000</f>
        <v>10163.129999999999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21142</v>
      </c>
      <c r="B10582" s="7" t="s">
        <v>21143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3.58</v>
      </c>
      <c r="H10582" s="9">
        <v>3.0686000000000001E-2</v>
      </c>
      <c r="I10582" s="10">
        <v>15932.36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15932.36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11.1" customHeight="1" outlineLevel="4" x14ac:dyDescent="0.2">
      <c r="A10583" s="30" t="s">
        <v>21144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8086.2</v>
      </c>
      <c r="J10584" s="11"/>
      <c r="K10584" s="7"/>
      <c r="L10584" s="12">
        <v>15</v>
      </c>
      <c r="M10584" s="11"/>
      <c r="N10584" s="38">
        <f>I10584*(100-$B$4)*(100-$B$5)/10000</f>
        <v>8086.2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47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10163.129999999999</v>
      </c>
      <c r="J10585" s="11"/>
      <c r="K10585" s="7" t="s">
        <v>705</v>
      </c>
      <c r="L10585" s="12">
        <v>15</v>
      </c>
      <c r="M10585" s="11"/>
      <c r="N10585" s="38">
        <f>I10585*(100-$B$4)*(100-$B$5)/10000</f>
        <v>10163.129999999999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59.1" customHeight="1" outlineLevel="5" x14ac:dyDescent="0.2">
      <c r="A10586" s="6" t="s">
        <v>21149</v>
      </c>
      <c r="B10586" s="7" t="s">
        <v>21150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3.58</v>
      </c>
      <c r="H10586" s="9">
        <v>3.0686000000000001E-2</v>
      </c>
      <c r="I10586" s="10">
        <v>15932.36</v>
      </c>
      <c r="J10586" s="11"/>
      <c r="K10586" s="7" t="s">
        <v>92</v>
      </c>
      <c r="L10586" s="12">
        <v>30</v>
      </c>
      <c r="M10586" s="11"/>
      <c r="N10586" s="38">
        <f>I10586*(100-$B$4)*(100-$B$5)/10000</f>
        <v>15932.36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11.1" customHeight="1" outlineLevel="4" x14ac:dyDescent="0.2">
      <c r="A10587" s="30" t="s">
        <v>21151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21152</v>
      </c>
      <c r="B10588" s="7" t="s">
        <v>21153</v>
      </c>
      <c r="C10588" s="7" t="s">
        <v>2064</v>
      </c>
      <c r="D10588" s="7" t="s">
        <v>29</v>
      </c>
      <c r="E10588" s="7" t="s">
        <v>21154</v>
      </c>
      <c r="F10588" s="7" t="s">
        <v>31</v>
      </c>
      <c r="G10588" s="8">
        <v>6.3</v>
      </c>
      <c r="H10588" s="9">
        <v>5.9130000000000002E-2</v>
      </c>
      <c r="I10588" s="10">
        <v>19800</v>
      </c>
      <c r="J10588" s="11"/>
      <c r="K10588" s="7"/>
      <c r="L10588" s="12">
        <v>15</v>
      </c>
      <c r="M10588" s="11"/>
      <c r="N10588" s="38">
        <f>I10588*(100-$B$4)*(100-$B$5)/10000</f>
        <v>19800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21154</v>
      </c>
      <c r="F10589" s="7" t="s">
        <v>31</v>
      </c>
      <c r="G10589" s="8">
        <v>6.3</v>
      </c>
      <c r="H10589" s="9">
        <v>5.9130000000000002E-2</v>
      </c>
      <c r="I10589" s="10">
        <v>21955.45</v>
      </c>
      <c r="J10589" s="11"/>
      <c r="K10589" s="7" t="s">
        <v>705</v>
      </c>
      <c r="L10589" s="12">
        <v>15</v>
      </c>
      <c r="M10589" s="11"/>
      <c r="N10589" s="38">
        <f>I10589*(100-$B$4)*(100-$B$5)/10000</f>
        <v>21955.45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21157</v>
      </c>
      <c r="B10590" s="7" t="s">
        <v>21158</v>
      </c>
      <c r="C10590" s="7" t="s">
        <v>2064</v>
      </c>
      <c r="D10590" s="7" t="s">
        <v>29</v>
      </c>
      <c r="E10590" s="7" t="s">
        <v>21154</v>
      </c>
      <c r="F10590" s="7" t="s">
        <v>31</v>
      </c>
      <c r="G10590" s="8">
        <v>6.3</v>
      </c>
      <c r="H10590" s="9">
        <v>5.9130000000000002E-2</v>
      </c>
      <c r="I10590" s="10">
        <v>27724.68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27724.68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21159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21154</v>
      </c>
      <c r="F10592" s="7" t="s">
        <v>31</v>
      </c>
      <c r="G10592" s="8">
        <v>6.3</v>
      </c>
      <c r="H10592" s="9">
        <v>5.9130000000000002E-2</v>
      </c>
      <c r="I10592" s="10">
        <v>19878.52</v>
      </c>
      <c r="J10592" s="11"/>
      <c r="K10592" s="7"/>
      <c r="L10592" s="12">
        <v>15</v>
      </c>
      <c r="M10592" s="11"/>
      <c r="N10592" s="38">
        <f>I10592*(100-$B$4)*(100-$B$5)/10000</f>
        <v>19878.52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21154</v>
      </c>
      <c r="F10593" s="7" t="s">
        <v>31</v>
      </c>
      <c r="G10593" s="8">
        <v>6.3</v>
      </c>
      <c r="H10593" s="9">
        <v>5.9130000000000002E-2</v>
      </c>
      <c r="I10593" s="10">
        <v>21955.45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21955.45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21164</v>
      </c>
      <c r="B10594" s="7" t="s">
        <v>21165</v>
      </c>
      <c r="C10594" s="7" t="s">
        <v>2064</v>
      </c>
      <c r="D10594" s="7" t="s">
        <v>29</v>
      </c>
      <c r="E10594" s="7" t="s">
        <v>21154</v>
      </c>
      <c r="F10594" s="7" t="s">
        <v>31</v>
      </c>
      <c r="G10594" s="8">
        <v>6.3</v>
      </c>
      <c r="H10594" s="9">
        <v>5.9130000000000002E-2</v>
      </c>
      <c r="I10594" s="10">
        <v>27724.68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27724.68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21166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8086.2</v>
      </c>
      <c r="J10596" s="11"/>
      <c r="K10596" s="7"/>
      <c r="L10596" s="12">
        <v>15</v>
      </c>
      <c r="M10596" s="11"/>
      <c r="N10596" s="38">
        <f>I10596*(100-$B$4)*(100-$B$5)/10000</f>
        <v>8086.2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10163.129999999999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10163.129999999999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21171</v>
      </c>
      <c r="B10598" s="7" t="s">
        <v>21172</v>
      </c>
      <c r="C10598" s="7" t="s">
        <v>124</v>
      </c>
      <c r="D10598" s="7" t="s">
        <v>29</v>
      </c>
      <c r="E10598" s="7" t="s">
        <v>1226</v>
      </c>
      <c r="F10598" s="7" t="s">
        <v>31</v>
      </c>
      <c r="G10598" s="8">
        <v>3</v>
      </c>
      <c r="H10598" s="9">
        <v>3.4234000000000001E-2</v>
      </c>
      <c r="I10598" s="10">
        <v>15932.36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15932.36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21173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2.8528999999999999E-2</v>
      </c>
      <c r="I10600" s="10">
        <v>8086.2</v>
      </c>
      <c r="J10600" s="11"/>
      <c r="K10600" s="7"/>
      <c r="L10600" s="12">
        <v>15</v>
      </c>
      <c r="M10600" s="11"/>
      <c r="N10600" s="38">
        <f>I10600*(100-$B$4)*(100-$B$5)/10000</f>
        <v>8086.2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10163.129999999999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10163.129999999999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21178</v>
      </c>
      <c r="B10602" s="7" t="s">
        <v>21179</v>
      </c>
      <c r="C10602" s="7" t="s">
        <v>124</v>
      </c>
      <c r="D10602" s="7" t="s">
        <v>29</v>
      </c>
      <c r="E10602" s="7" t="s">
        <v>1226</v>
      </c>
      <c r="F10602" s="7" t="s">
        <v>31</v>
      </c>
      <c r="G10602" s="8">
        <v>3</v>
      </c>
      <c r="H10602" s="9">
        <v>3.4234000000000001E-2</v>
      </c>
      <c r="I10602" s="10">
        <v>15932.36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15932.36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3" x14ac:dyDescent="0.2">
      <c r="A10603" s="29" t="s">
        <v>21180</v>
      </c>
      <c r="B10603" s="29"/>
      <c r="C10603" s="29"/>
      <c r="D10603" s="29"/>
      <c r="E10603" s="29"/>
      <c r="F10603" s="29"/>
      <c r="G10603" s="29"/>
      <c r="H10603" s="29"/>
      <c r="I10603" s="29"/>
      <c r="J10603" s="29"/>
      <c r="K10603" s="29"/>
      <c r="L10603" s="29"/>
      <c r="M10603" s="29"/>
      <c r="N10603" s="36"/>
      <c r="O10603" s="36"/>
      <c r="P10603" s="36"/>
      <c r="Q10603" s="36"/>
    </row>
    <row r="10604" spans="1:17" ht="11.1" customHeight="1" outlineLevel="4" x14ac:dyDescent="0.2">
      <c r="A10604" s="30" t="s">
        <v>21181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72</v>
      </c>
      <c r="D10606" s="7" t="s">
        <v>29</v>
      </c>
      <c r="E10606" s="7" t="s">
        <v>2979</v>
      </c>
      <c r="F10606" s="7" t="s">
        <v>31</v>
      </c>
      <c r="G10606" s="8">
        <v>2.5</v>
      </c>
      <c r="H10606" s="9">
        <v>1.2244E-2</v>
      </c>
      <c r="I10606" s="10">
        <v>7162.91</v>
      </c>
      <c r="J10606" s="12">
        <v>68</v>
      </c>
      <c r="K10606" s="7"/>
      <c r="L10606" s="12">
        <v>25</v>
      </c>
      <c r="M10606" s="11"/>
      <c r="N10606" s="38">
        <f>I10606*(100-$B$4)*(100-$B$5)/10000</f>
        <v>7162.91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35.1" customHeight="1" outlineLevel="5" x14ac:dyDescent="0.2">
      <c r="A10608" s="6" t="s">
        <v>21189</v>
      </c>
      <c r="B10608" s="7" t="s">
        <v>21190</v>
      </c>
      <c r="C10608" s="7" t="s">
        <v>431</v>
      </c>
      <c r="D10608" s="7" t="s">
        <v>29</v>
      </c>
      <c r="E10608" s="7" t="s">
        <v>21191</v>
      </c>
      <c r="F10608" s="7" t="s">
        <v>31</v>
      </c>
      <c r="G10608" s="8">
        <v>2.5</v>
      </c>
      <c r="H10608" s="9">
        <v>1.0204E-2</v>
      </c>
      <c r="I10608" s="10">
        <v>7766.05</v>
      </c>
      <c r="J10608" s="11"/>
      <c r="K10608" s="7"/>
      <c r="L10608" s="12">
        <v>15</v>
      </c>
      <c r="M10608" s="11"/>
      <c r="N10608" s="38">
        <f>I10608*(100-$B$4)*(100-$B$5)/10000</f>
        <v>7766.05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11.1" customHeight="1" outlineLevel="4" x14ac:dyDescent="0.2">
      <c r="A10609" s="30" t="s">
        <v>21192</v>
      </c>
      <c r="B10609" s="30"/>
      <c r="C10609" s="30"/>
      <c r="D10609" s="30"/>
      <c r="E10609" s="30"/>
      <c r="F10609" s="30"/>
      <c r="G10609" s="30"/>
      <c r="H10609" s="30"/>
      <c r="I10609" s="30"/>
      <c r="J10609" s="30"/>
      <c r="K10609" s="30"/>
      <c r="L10609" s="30"/>
      <c r="M10609" s="30"/>
      <c r="N10609" s="37"/>
      <c r="O10609" s="37"/>
      <c r="P10609" s="37"/>
      <c r="Q10609" s="37"/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35.1" customHeight="1" outlineLevel="5" x14ac:dyDescent="0.2">
      <c r="A10611" s="6" t="s">
        <v>21195</v>
      </c>
      <c r="B10611" s="7" t="s">
        <v>21196</v>
      </c>
      <c r="C10611" s="7" t="s">
        <v>72</v>
      </c>
      <c r="D10611" s="7" t="s">
        <v>29</v>
      </c>
      <c r="E10611" s="7" t="s">
        <v>2979</v>
      </c>
      <c r="F10611" s="7" t="s">
        <v>31</v>
      </c>
      <c r="G10611" s="8">
        <v>2.5</v>
      </c>
      <c r="H10611" s="9">
        <v>1.26E-2</v>
      </c>
      <c r="I10611" s="10">
        <v>8339.56</v>
      </c>
      <c r="J10611" s="11"/>
      <c r="K10611" s="7"/>
      <c r="L10611" s="12">
        <v>25</v>
      </c>
      <c r="M10611" s="11"/>
      <c r="N10611" s="38">
        <f>I10611*(100-$B$4)*(100-$B$5)/10000</f>
        <v>8339.56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7010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25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35.1" customHeight="1" outlineLevel="5" x14ac:dyDescent="0.2">
      <c r="A10613" s="6" t="s">
        <v>21199</v>
      </c>
      <c r="B10613" s="7" t="s">
        <v>21200</v>
      </c>
      <c r="C10613" s="7" t="s">
        <v>431</v>
      </c>
      <c r="D10613" s="7" t="s">
        <v>29</v>
      </c>
      <c r="E10613" s="7" t="s">
        <v>21191</v>
      </c>
      <c r="F10613" s="7" t="s">
        <v>31</v>
      </c>
      <c r="G10613" s="8">
        <v>2.5</v>
      </c>
      <c r="H10613" s="9">
        <v>1.26E-2</v>
      </c>
      <c r="I10613" s="10">
        <v>9928.07</v>
      </c>
      <c r="J10613" s="11"/>
      <c r="K10613" s="7"/>
      <c r="L10613" s="12">
        <v>15</v>
      </c>
      <c r="M10613" s="11"/>
      <c r="N10613" s="38">
        <f>I10613*(100-$B$4)*(100-$B$5)/10000</f>
        <v>9928.07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11.1" customHeight="1" outlineLevel="4" x14ac:dyDescent="0.2">
      <c r="A10614" s="30" t="s">
        <v>21201</v>
      </c>
      <c r="B10614" s="30"/>
      <c r="C10614" s="30"/>
      <c r="D10614" s="30"/>
      <c r="E10614" s="30"/>
      <c r="F10614" s="30"/>
      <c r="G10614" s="30"/>
      <c r="H10614" s="30"/>
      <c r="I10614" s="30"/>
      <c r="J10614" s="30"/>
      <c r="K10614" s="30"/>
      <c r="L10614" s="30"/>
      <c r="M10614" s="30"/>
      <c r="N10614" s="37"/>
      <c r="O10614" s="37"/>
      <c r="P10614" s="37"/>
      <c r="Q10614" s="37"/>
    </row>
    <row r="10615" spans="1:17" ht="35.1" customHeight="1" outlineLevel="5" x14ac:dyDescent="0.2">
      <c r="A10615" s="6" t="s">
        <v>21202</v>
      </c>
      <c r="B10615" s="7" t="s">
        <v>21203</v>
      </c>
      <c r="C10615" s="7"/>
      <c r="D10615" s="7"/>
      <c r="E10615" s="7" t="s">
        <v>52</v>
      </c>
      <c r="F10615" s="7" t="s">
        <v>53</v>
      </c>
      <c r="G10615" s="8">
        <v>0.85</v>
      </c>
      <c r="H10615" s="9">
        <v>8.26E-3</v>
      </c>
      <c r="I10615" s="10">
        <v>1939.38</v>
      </c>
      <c r="J10615" s="11" t="s">
        <v>235</v>
      </c>
      <c r="K10615" s="7"/>
      <c r="L10615" s="12">
        <v>15</v>
      </c>
      <c r="M10615" s="11"/>
      <c r="N10615" s="38">
        <f>I10615*(100-$B$4)*(100-$B$5)/10000</f>
        <v>1939.38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2" x14ac:dyDescent="0.2">
      <c r="A10616" s="28" t="s">
        <v>21204</v>
      </c>
      <c r="B10616" s="28"/>
      <c r="C10616" s="28"/>
      <c r="D10616" s="28"/>
      <c r="E10616" s="28"/>
      <c r="F10616" s="28"/>
      <c r="G10616" s="28"/>
      <c r="H10616" s="28"/>
      <c r="I10616" s="28"/>
      <c r="J10616" s="28"/>
      <c r="K10616" s="28"/>
      <c r="L10616" s="28"/>
      <c r="M10616" s="28"/>
      <c r="N10616" s="35"/>
      <c r="O10616" s="35"/>
      <c r="P10616" s="35"/>
      <c r="Q10616" s="35"/>
    </row>
    <row r="10617" spans="1:17" ht="11.1" customHeight="1" outlineLevel="3" x14ac:dyDescent="0.2">
      <c r="A10617" s="29" t="s">
        <v>21205</v>
      </c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29"/>
      <c r="L10617" s="29"/>
      <c r="M10617" s="29"/>
      <c r="N10617" s="36"/>
      <c r="O10617" s="36"/>
      <c r="P10617" s="36"/>
      <c r="Q10617" s="36"/>
    </row>
    <row r="10618" spans="1:17" ht="11.1" customHeight="1" outlineLevel="4" x14ac:dyDescent="0.2">
      <c r="A10618" s="30" t="s">
        <v>21206</v>
      </c>
      <c r="B10618" s="30"/>
      <c r="C10618" s="30"/>
      <c r="D10618" s="30"/>
      <c r="E10618" s="30"/>
      <c r="F10618" s="30"/>
      <c r="G10618" s="30"/>
      <c r="H10618" s="30"/>
      <c r="I10618" s="30"/>
      <c r="J10618" s="30"/>
      <c r="K10618" s="30"/>
      <c r="L10618" s="30"/>
      <c r="M10618" s="30"/>
      <c r="N10618" s="37"/>
      <c r="O10618" s="37"/>
      <c r="P10618" s="37"/>
      <c r="Q10618" s="37"/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5677.19</v>
      </c>
      <c r="J10619" s="11"/>
      <c r="K10619" s="7"/>
      <c r="L10619" s="12">
        <v>30</v>
      </c>
      <c r="M10619" s="11"/>
      <c r="N10619" s="38">
        <f>I10619*(100-$B$4)*(100-$B$5)/10000</f>
        <v>5677.19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432</v>
      </c>
      <c r="F10620" s="7" t="s">
        <v>31</v>
      </c>
      <c r="G10620" s="8">
        <v>3.58</v>
      </c>
      <c r="H10620" s="9">
        <v>3.0686000000000001E-2</v>
      </c>
      <c r="I10620" s="10">
        <v>7754.11</v>
      </c>
      <c r="J10620" s="11"/>
      <c r="K10620" s="7" t="s">
        <v>705</v>
      </c>
      <c r="L10620" s="12">
        <v>15</v>
      </c>
      <c r="M10620" s="11"/>
      <c r="N10620" s="38">
        <f>I10620*(100-$B$4)*(100-$B$5)/10000</f>
        <v>7754.11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71.099999999999994" customHeight="1" outlineLevel="5" x14ac:dyDescent="0.2">
      <c r="A10621" s="6" t="s">
        <v>21211</v>
      </c>
      <c r="B10621" s="7" t="s">
        <v>21212</v>
      </c>
      <c r="C10621" s="7" t="s">
        <v>34</v>
      </c>
      <c r="D10621" s="7" t="s">
        <v>35</v>
      </c>
      <c r="E10621" s="7" t="s">
        <v>21213</v>
      </c>
      <c r="F10621" s="7" t="s">
        <v>31</v>
      </c>
      <c r="G10621" s="8">
        <v>3.7</v>
      </c>
      <c r="H10621" s="9">
        <v>3.0686000000000001E-2</v>
      </c>
      <c r="I10621" s="10">
        <v>13523.34</v>
      </c>
      <c r="J10621" s="11"/>
      <c r="K10621" s="7" t="s">
        <v>92</v>
      </c>
      <c r="L10621" s="12">
        <v>30</v>
      </c>
      <c r="M10621" s="11"/>
      <c r="N10621" s="38">
        <f>I10621*(100-$B$4)*(100-$B$5)/10000</f>
        <v>13523.34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6317</v>
      </c>
      <c r="F10622" s="7" t="s">
        <v>31</v>
      </c>
      <c r="G10622" s="8">
        <v>3.58</v>
      </c>
      <c r="H10622" s="9">
        <v>3.0686000000000001E-2</v>
      </c>
      <c r="I10622" s="10">
        <v>5677.19</v>
      </c>
      <c r="J10622" s="11"/>
      <c r="K10622" s="7"/>
      <c r="L10622" s="12">
        <v>15</v>
      </c>
      <c r="M10622" s="11"/>
      <c r="N10622" s="38">
        <f>I10622*(100-$B$4)*(100-$B$5)/10000</f>
        <v>5677.19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59.1" customHeight="1" outlineLevel="5" x14ac:dyDescent="0.2">
      <c r="A10623" s="6" t="s">
        <v>21216</v>
      </c>
      <c r="B10623" s="7" t="s">
        <v>21217</v>
      </c>
      <c r="C10623" s="7" t="s">
        <v>124</v>
      </c>
      <c r="D10623" s="7" t="s">
        <v>35</v>
      </c>
      <c r="E10623" s="7" t="s">
        <v>432</v>
      </c>
      <c r="F10623" s="7" t="s">
        <v>31</v>
      </c>
      <c r="G10623" s="8">
        <v>3.58</v>
      </c>
      <c r="H10623" s="9">
        <v>2.5572000000000001E-2</v>
      </c>
      <c r="I10623" s="10">
        <v>13416.81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13416.81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20774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2.5572000000000001E-2</v>
      </c>
      <c r="I10624" s="10">
        <v>6751.29</v>
      </c>
      <c r="J10624" s="11"/>
      <c r="K10624" s="7"/>
      <c r="L10624" s="12">
        <v>15</v>
      </c>
      <c r="M10624" s="11"/>
      <c r="N10624" s="38">
        <f>I10624*(100-$B$4)*(100-$B$5)/10000</f>
        <v>6751.29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21220</v>
      </c>
      <c r="B10625" s="7" t="s">
        <v>21221</v>
      </c>
      <c r="C10625" s="7" t="s">
        <v>20774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8828.2199999999993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8828.2199999999993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21222</v>
      </c>
      <c r="B10626" s="7" t="s">
        <v>21223</v>
      </c>
      <c r="C10626" s="7" t="s">
        <v>20774</v>
      </c>
      <c r="D10626" s="7" t="s">
        <v>35</v>
      </c>
      <c r="E10626" s="7" t="s">
        <v>2003</v>
      </c>
      <c r="F10626" s="7" t="s">
        <v>31</v>
      </c>
      <c r="G10626" s="8">
        <v>3.5</v>
      </c>
      <c r="H10626" s="9">
        <v>3.0686000000000001E-2</v>
      </c>
      <c r="I10626" s="10">
        <v>14597.45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14597.45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4" x14ac:dyDescent="0.2">
      <c r="A10627" s="30" t="s">
        <v>21224</v>
      </c>
      <c r="B10627" s="30"/>
      <c r="C10627" s="30"/>
      <c r="D10627" s="30"/>
      <c r="E10627" s="30"/>
      <c r="F10627" s="30"/>
      <c r="G10627" s="30"/>
      <c r="H10627" s="30"/>
      <c r="I10627" s="30"/>
      <c r="J10627" s="30"/>
      <c r="K10627" s="30"/>
      <c r="L10627" s="30"/>
      <c r="M10627" s="30"/>
      <c r="N10627" s="37"/>
      <c r="O10627" s="37"/>
      <c r="P10627" s="37"/>
      <c r="Q10627" s="37"/>
    </row>
    <row r="10628" spans="1:17" ht="47.1" customHeight="1" outlineLevel="5" x14ac:dyDescent="0.2">
      <c r="A10628" s="6" t="s">
        <v>21225</v>
      </c>
      <c r="B10628" s="7" t="s">
        <v>21226</v>
      </c>
      <c r="C10628" s="7" t="s">
        <v>648</v>
      </c>
      <c r="D10628" s="7" t="s">
        <v>35</v>
      </c>
      <c r="E10628" s="7" t="s">
        <v>21227</v>
      </c>
      <c r="F10628" s="7" t="s">
        <v>31</v>
      </c>
      <c r="G10628" s="8">
        <v>6.3</v>
      </c>
      <c r="H10628" s="9">
        <v>4.9277000000000001E-2</v>
      </c>
      <c r="I10628" s="10">
        <v>13285.1</v>
      </c>
      <c r="J10628" s="11"/>
      <c r="K10628" s="7"/>
      <c r="L10628" s="12">
        <v>45</v>
      </c>
      <c r="M10628" s="11"/>
      <c r="N10628" s="38">
        <f>I10628*(100-$B$4)*(100-$B$5)/10000</f>
        <v>13285.1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47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21227</v>
      </c>
      <c r="F10629" s="7" t="s">
        <v>31</v>
      </c>
      <c r="G10629" s="8">
        <v>6.3</v>
      </c>
      <c r="H10629" s="9">
        <v>5.9130000000000002E-2</v>
      </c>
      <c r="I10629" s="10">
        <v>15362.03</v>
      </c>
      <c r="J10629" s="11"/>
      <c r="K10629" s="7" t="s">
        <v>705</v>
      </c>
      <c r="L10629" s="12">
        <v>15</v>
      </c>
      <c r="M10629" s="11"/>
      <c r="N10629" s="38">
        <f>I10629*(100-$B$4)*(100-$B$5)/10000</f>
        <v>15362.03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21230</v>
      </c>
      <c r="B10630" s="7" t="s">
        <v>21231</v>
      </c>
      <c r="C10630" s="7" t="s">
        <v>648</v>
      </c>
      <c r="D10630" s="7" t="s">
        <v>35</v>
      </c>
      <c r="E10630" s="7" t="s">
        <v>21227</v>
      </c>
      <c r="F10630" s="7" t="s">
        <v>31</v>
      </c>
      <c r="G10630" s="8">
        <v>6.8250000000000002</v>
      </c>
      <c r="H10630" s="9">
        <v>4.9277000000000001E-2</v>
      </c>
      <c r="I10630" s="10">
        <v>21131.26</v>
      </c>
      <c r="J10630" s="11"/>
      <c r="K10630" s="7" t="s">
        <v>92</v>
      </c>
      <c r="L10630" s="12">
        <v>30</v>
      </c>
      <c r="M10630" s="11"/>
      <c r="N10630" s="38">
        <f>I10630*(100-$B$4)*(100-$B$5)/10000</f>
        <v>21131.26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11.1" customHeight="1" outlineLevel="4" x14ac:dyDescent="0.2">
      <c r="A10631" s="30" t="s">
        <v>21232</v>
      </c>
      <c r="B10631" s="30"/>
      <c r="C10631" s="30"/>
      <c r="D10631" s="30"/>
      <c r="E10631" s="30"/>
      <c r="F10631" s="30"/>
      <c r="G10631" s="30"/>
      <c r="H10631" s="30"/>
      <c r="I10631" s="30"/>
      <c r="J10631" s="30"/>
      <c r="K10631" s="30"/>
      <c r="L10631" s="30"/>
      <c r="M10631" s="30"/>
      <c r="N10631" s="37"/>
      <c r="O10631" s="37"/>
      <c r="P10631" s="37"/>
      <c r="Q10631" s="37"/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6290.96</v>
      </c>
      <c r="J10632" s="11"/>
      <c r="K10632" s="7"/>
      <c r="L10632" s="12">
        <v>15</v>
      </c>
      <c r="M10632" s="11"/>
      <c r="N10632" s="38">
        <f>I10632*(100-$B$4)*(100-$B$5)/10000</f>
        <v>6290.96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8367.8700000000008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8367.8700000000008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21237</v>
      </c>
      <c r="B10634" s="7" t="s">
        <v>21238</v>
      </c>
      <c r="C10634" s="7" t="s">
        <v>34</v>
      </c>
      <c r="D10634" s="7" t="s">
        <v>35</v>
      </c>
      <c r="E10634" s="7" t="s">
        <v>1146</v>
      </c>
      <c r="F10634" s="7" t="s">
        <v>31</v>
      </c>
      <c r="G10634" s="8">
        <v>3</v>
      </c>
      <c r="H10634" s="9">
        <v>3.4229999999999997E-2</v>
      </c>
      <c r="I10634" s="10">
        <v>14137.1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14137.1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20774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7365.04</v>
      </c>
      <c r="J10635" s="11"/>
      <c r="K10635" s="7"/>
      <c r="L10635" s="12">
        <v>15</v>
      </c>
      <c r="M10635" s="11"/>
      <c r="N10635" s="38">
        <f>I10635*(100-$B$4)*(100-$B$5)/10000</f>
        <v>7365.04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21241</v>
      </c>
      <c r="B10636" s="7" t="s">
        <v>21242</v>
      </c>
      <c r="C10636" s="7" t="s">
        <v>20774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9441.9699999999993</v>
      </c>
      <c r="J10636" s="11"/>
      <c r="K10636" s="7" t="s">
        <v>705</v>
      </c>
      <c r="L10636" s="12">
        <v>15</v>
      </c>
      <c r="M10636" s="11"/>
      <c r="N10636" s="38">
        <f>I10636*(100-$B$4)*(100-$B$5)/10000</f>
        <v>9441.9699999999993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21243</v>
      </c>
      <c r="B10637" s="7" t="s">
        <v>21244</v>
      </c>
      <c r="C10637" s="7" t="s">
        <v>20774</v>
      </c>
      <c r="D10637" s="7" t="s">
        <v>35</v>
      </c>
      <c r="E10637" s="7" t="s">
        <v>2003</v>
      </c>
      <c r="F10637" s="7" t="s">
        <v>31</v>
      </c>
      <c r="G10637" s="8">
        <v>3</v>
      </c>
      <c r="H10637" s="9">
        <v>3.4229999999999997E-2</v>
      </c>
      <c r="I10637" s="10">
        <v>15211.2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15211.2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11.1" customHeight="1" outlineLevel="4" x14ac:dyDescent="0.2">
      <c r="A10638" s="30" t="s">
        <v>21245</v>
      </c>
      <c r="B10638" s="30"/>
      <c r="C10638" s="30"/>
      <c r="D10638" s="30"/>
      <c r="E10638" s="30"/>
      <c r="F10638" s="30"/>
      <c r="G10638" s="30"/>
      <c r="H10638" s="30"/>
      <c r="I10638" s="30"/>
      <c r="J10638" s="30"/>
      <c r="K10638" s="30"/>
      <c r="L10638" s="30"/>
      <c r="M10638" s="30"/>
      <c r="N10638" s="37"/>
      <c r="O10638" s="37"/>
      <c r="P10638" s="37"/>
      <c r="Q10638" s="37"/>
    </row>
    <row r="10639" spans="1:17" ht="47.1" customHeight="1" outlineLevel="5" x14ac:dyDescent="0.2">
      <c r="A10639" s="6" t="s">
        <v>21246</v>
      </c>
      <c r="B10639" s="7" t="s">
        <v>21247</v>
      </c>
      <c r="C10639" s="7" t="s">
        <v>974</v>
      </c>
      <c r="D10639" s="7" t="s">
        <v>35</v>
      </c>
      <c r="E10639" s="7" t="s">
        <v>21248</v>
      </c>
      <c r="F10639" s="7" t="s">
        <v>31</v>
      </c>
      <c r="G10639" s="8">
        <v>3.8</v>
      </c>
      <c r="H10639" s="9">
        <v>1.3284000000000001E-2</v>
      </c>
      <c r="I10639" s="10">
        <v>4992.3500000000004</v>
      </c>
      <c r="J10639" s="11"/>
      <c r="K10639" s="7"/>
      <c r="L10639" s="12">
        <v>15</v>
      </c>
      <c r="M10639" s="11"/>
      <c r="N10639" s="38">
        <f>I10639*(100-$B$4)*(100-$B$5)/10000</f>
        <v>4992.3500000000004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7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21248</v>
      </c>
      <c r="F10640" s="7" t="s">
        <v>31</v>
      </c>
      <c r="G10640" s="8">
        <v>3.8</v>
      </c>
      <c r="H10640" s="9">
        <v>1.5939999999999999E-2</v>
      </c>
      <c r="I10640" s="10">
        <v>7069.27</v>
      </c>
      <c r="J10640" s="11"/>
      <c r="K10640" s="7" t="s">
        <v>705</v>
      </c>
      <c r="L10640" s="12">
        <v>15</v>
      </c>
      <c r="M10640" s="11"/>
      <c r="N10640" s="38">
        <f>I10640*(100-$B$4)*(100-$B$5)/10000</f>
        <v>7069.27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9.1" customHeight="1" outlineLevel="5" x14ac:dyDescent="0.2">
      <c r="A10641" s="6" t="s">
        <v>21251</v>
      </c>
      <c r="B10641" s="7" t="s">
        <v>21252</v>
      </c>
      <c r="C10641" s="7" t="s">
        <v>974</v>
      </c>
      <c r="D10641" s="7" t="s">
        <v>35</v>
      </c>
      <c r="E10641" s="7" t="s">
        <v>21248</v>
      </c>
      <c r="F10641" s="7" t="s">
        <v>31</v>
      </c>
      <c r="G10641" s="8">
        <v>3.8</v>
      </c>
      <c r="H10641" s="9">
        <v>1.5939999999999999E-2</v>
      </c>
      <c r="I10641" s="10">
        <v>12838.5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12838.5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2" x14ac:dyDescent="0.2">
      <c r="A10642" s="28" t="s">
        <v>21253</v>
      </c>
      <c r="B10642" s="28"/>
      <c r="C10642" s="28"/>
      <c r="D10642" s="28"/>
      <c r="E10642" s="28"/>
      <c r="F10642" s="28"/>
      <c r="G10642" s="28"/>
      <c r="H10642" s="28"/>
      <c r="I10642" s="28"/>
      <c r="J10642" s="28"/>
      <c r="K10642" s="28"/>
      <c r="L10642" s="28"/>
      <c r="M10642" s="28"/>
      <c r="N10642" s="35"/>
      <c r="O10642" s="35"/>
      <c r="P10642" s="35"/>
      <c r="Q10642" s="35"/>
    </row>
    <row r="10643" spans="1:17" ht="11.1" customHeight="1" outlineLevel="3" x14ac:dyDescent="0.2">
      <c r="A10643" s="29" t="s">
        <v>21254</v>
      </c>
      <c r="B10643" s="29"/>
      <c r="C10643" s="29"/>
      <c r="D10643" s="29"/>
      <c r="E10643" s="29"/>
      <c r="F10643" s="29"/>
      <c r="G10643" s="29"/>
      <c r="H10643" s="29"/>
      <c r="I10643" s="29"/>
      <c r="J10643" s="29"/>
      <c r="K10643" s="29"/>
      <c r="L10643" s="29"/>
      <c r="M10643" s="29"/>
      <c r="N10643" s="36"/>
      <c r="O10643" s="36"/>
      <c r="P10643" s="36"/>
      <c r="Q10643" s="36"/>
    </row>
    <row r="10644" spans="1:17" ht="11.1" customHeight="1" outlineLevel="4" x14ac:dyDescent="0.2">
      <c r="A10644" s="30" t="s">
        <v>21255</v>
      </c>
      <c r="B10644" s="30"/>
      <c r="C10644" s="30"/>
      <c r="D10644" s="30"/>
      <c r="E10644" s="30"/>
      <c r="F10644" s="30"/>
      <c r="G10644" s="30"/>
      <c r="H10644" s="30"/>
      <c r="I10644" s="30"/>
      <c r="J10644" s="30"/>
      <c r="K10644" s="30"/>
      <c r="L10644" s="30"/>
      <c r="M10644" s="30"/>
      <c r="N10644" s="37"/>
      <c r="O10644" s="37"/>
      <c r="P10644" s="37"/>
      <c r="Q10644" s="37"/>
    </row>
    <row r="10645" spans="1:17" ht="23.1" customHeight="1" outlineLevel="5" x14ac:dyDescent="0.2">
      <c r="A10645" s="6" t="s">
        <v>21256</v>
      </c>
      <c r="B10645" s="7" t="s">
        <v>21257</v>
      </c>
      <c r="C10645" s="7"/>
      <c r="D10645" s="7"/>
      <c r="E10645" s="7" t="s">
        <v>52</v>
      </c>
      <c r="F10645" s="7" t="s">
        <v>31</v>
      </c>
      <c r="G10645" s="8">
        <v>1.7</v>
      </c>
      <c r="H10645" s="9">
        <v>1.627E-2</v>
      </c>
      <c r="I10645" s="10">
        <v>3538.81</v>
      </c>
      <c r="J10645" s="11"/>
      <c r="K10645" s="7"/>
      <c r="L10645" s="12">
        <v>15</v>
      </c>
      <c r="M10645" s="11"/>
      <c r="N10645" s="38">
        <f>I10645*(100-$B$4)*(100-$B$5)/10000</f>
        <v>3538.81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35</v>
      </c>
      <c r="E10646" s="7" t="s">
        <v>432</v>
      </c>
      <c r="F10646" s="7" t="s">
        <v>31</v>
      </c>
      <c r="G10646" s="8">
        <v>4.58</v>
      </c>
      <c r="H10646" s="9">
        <v>1.627E-2</v>
      </c>
      <c r="I10646" s="10">
        <v>6440.24</v>
      </c>
      <c r="J10646" s="12">
        <v>493</v>
      </c>
      <c r="K10646" s="7"/>
      <c r="L10646" s="11"/>
      <c r="M10646" s="11"/>
      <c r="N10646" s="38">
        <f>I10646*(100-$B$4)*(100-$B$5)/10000</f>
        <v>6440.24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35.1" customHeight="1" outlineLevel="5" x14ac:dyDescent="0.2">
      <c r="A10647" s="6" t="s">
        <v>21260</v>
      </c>
      <c r="B10647" s="7" t="s">
        <v>21261</v>
      </c>
      <c r="C10647" s="7" t="s">
        <v>43</v>
      </c>
      <c r="D10647" s="7" t="s">
        <v>29</v>
      </c>
      <c r="E10647" s="7" t="s">
        <v>40</v>
      </c>
      <c r="F10647" s="7" t="s">
        <v>31</v>
      </c>
      <c r="G10647" s="8">
        <v>4.93</v>
      </c>
      <c r="H10647" s="9">
        <v>3.8710000000000001E-2</v>
      </c>
      <c r="I10647" s="10">
        <v>20783.27</v>
      </c>
      <c r="J10647" s="11"/>
      <c r="K10647" s="7"/>
      <c r="L10647" s="11"/>
      <c r="M10647" s="11"/>
      <c r="N10647" s="38">
        <f>I10647*(100-$B$4)*(100-$B$5)/10000</f>
        <v>20783.27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1.1" customHeight="1" outlineLevel="3" x14ac:dyDescent="0.2">
      <c r="A10648" s="29" t="s">
        <v>21262</v>
      </c>
      <c r="B10648" s="29"/>
      <c r="C10648" s="29"/>
      <c r="D10648" s="29"/>
      <c r="E10648" s="29"/>
      <c r="F10648" s="29"/>
      <c r="G10648" s="29"/>
      <c r="H10648" s="29"/>
      <c r="I10648" s="29"/>
      <c r="J10648" s="29"/>
      <c r="K10648" s="29"/>
      <c r="L10648" s="29"/>
      <c r="M10648" s="29"/>
      <c r="N10648" s="36"/>
      <c r="O10648" s="36"/>
      <c r="P10648" s="36"/>
      <c r="Q10648" s="36"/>
    </row>
    <row r="10649" spans="1:17" ht="11.1" customHeight="1" outlineLevel="4" x14ac:dyDescent="0.2">
      <c r="A10649" s="30" t="s">
        <v>21263</v>
      </c>
      <c r="B10649" s="30"/>
      <c r="C10649" s="30"/>
      <c r="D10649" s="30"/>
      <c r="E10649" s="30"/>
      <c r="F10649" s="30"/>
      <c r="G10649" s="30"/>
      <c r="H10649" s="30"/>
      <c r="I10649" s="30"/>
      <c r="J10649" s="30"/>
      <c r="K10649" s="30"/>
      <c r="L10649" s="30"/>
      <c r="M10649" s="30"/>
      <c r="N10649" s="37"/>
      <c r="O10649" s="37"/>
      <c r="P10649" s="37"/>
      <c r="Q10649" s="37"/>
    </row>
    <row r="10650" spans="1:17" ht="35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10624.47</v>
      </c>
      <c r="J10650" s="12">
        <v>57</v>
      </c>
      <c r="K10650" s="7"/>
      <c r="L10650" s="12">
        <v>30</v>
      </c>
      <c r="M10650" s="11"/>
      <c r="N10650" s="38">
        <f>I10650*(100-$B$4)*(100-$B$5)/10000</f>
        <v>10624.47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47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12701.39</v>
      </c>
      <c r="J10651" s="11"/>
      <c r="K10651" s="7" t="s">
        <v>705</v>
      </c>
      <c r="L10651" s="12">
        <v>30</v>
      </c>
      <c r="M10651" s="11"/>
      <c r="N10651" s="38">
        <f>I10651*(100-$B$4)*(100-$B$5)/10000</f>
        <v>12701.39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9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36</v>
      </c>
      <c r="F10652" s="7" t="s">
        <v>31</v>
      </c>
      <c r="G10652" s="8">
        <v>5.4</v>
      </c>
      <c r="H10652" s="9">
        <v>3.0686000000000001E-2</v>
      </c>
      <c r="I10652" s="10">
        <v>18470.62</v>
      </c>
      <c r="J10652" s="11"/>
      <c r="K10652" s="7" t="s">
        <v>92</v>
      </c>
      <c r="L10652" s="12">
        <v>30</v>
      </c>
      <c r="M10652" s="11"/>
      <c r="N10652" s="38">
        <f>I10652*(100-$B$4)*(100-$B$5)/10000</f>
        <v>18470.62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35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10624.47</v>
      </c>
      <c r="J10653" s="12">
        <v>16</v>
      </c>
      <c r="K10653" s="7"/>
      <c r="L10653" s="12">
        <v>30</v>
      </c>
      <c r="M10653" s="11"/>
      <c r="N10653" s="38">
        <f>I10653*(100-$B$4)*(100-$B$5)/10000</f>
        <v>10624.47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7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12701.39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12701.39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6317</v>
      </c>
      <c r="F10655" s="7" t="s">
        <v>31</v>
      </c>
      <c r="G10655" s="8">
        <v>5.4</v>
      </c>
      <c r="H10655" s="9">
        <v>3.0686000000000001E-2</v>
      </c>
      <c r="I10655" s="10">
        <v>18470.62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18470.62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2">
        <v>570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7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6.38</v>
      </c>
      <c r="H10659" s="9">
        <v>3.0686000000000001E-2</v>
      </c>
      <c r="I10659" s="10">
        <v>17775.91</v>
      </c>
      <c r="J10659" s="11"/>
      <c r="K10659" s="7" t="s">
        <v>710</v>
      </c>
      <c r="L10659" s="12">
        <v>30</v>
      </c>
      <c r="M10659" s="11"/>
      <c r="N10659" s="38">
        <f>I10659*(100-$B$4)*(100-$B$5)/10000</f>
        <v>17775.91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29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11314.37</v>
      </c>
      <c r="J10660" s="11"/>
      <c r="K10660" s="7" t="s">
        <v>401</v>
      </c>
      <c r="L10660" s="12">
        <v>30</v>
      </c>
      <c r="M10660" s="11"/>
      <c r="N10660" s="38">
        <f>I10660*(100-$B$4)*(100-$B$5)/10000</f>
        <v>11314.37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7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5.4</v>
      </c>
      <c r="H10661" s="9">
        <v>3.0686000000000001E-2</v>
      </c>
      <c r="I10661" s="10">
        <v>9929.76</v>
      </c>
      <c r="J10661" s="11"/>
      <c r="K10661" s="7"/>
      <c r="L10661" s="12">
        <v>30</v>
      </c>
      <c r="M10661" s="11"/>
      <c r="N10661" s="38">
        <f>I10661*(100-$B$4)*(100-$B$5)/10000</f>
        <v>9929.76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9.1" customHeight="1" outlineLevel="5" x14ac:dyDescent="0.2">
      <c r="A10662" s="6" t="s">
        <v>21288</v>
      </c>
      <c r="B10662" s="7" t="s">
        <v>21289</v>
      </c>
      <c r="C10662" s="7" t="s">
        <v>124</v>
      </c>
      <c r="D10662" s="7" t="s">
        <v>61</v>
      </c>
      <c r="E10662" s="7" t="s">
        <v>44</v>
      </c>
      <c r="F10662" s="7" t="s">
        <v>31</v>
      </c>
      <c r="G10662" s="8">
        <v>6.38</v>
      </c>
      <c r="H10662" s="9">
        <v>3.0686000000000001E-2</v>
      </c>
      <c r="I10662" s="10">
        <v>17775.91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17775.91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5.4</v>
      </c>
      <c r="H10664" s="9">
        <v>3.0686000000000001E-2</v>
      </c>
      <c r="I10664" s="10">
        <v>12987.43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12987.43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29</v>
      </c>
      <c r="E10666" s="7" t="s">
        <v>48</v>
      </c>
      <c r="F10666" s="7" t="s">
        <v>31</v>
      </c>
      <c r="G10666" s="8">
        <v>6.38</v>
      </c>
      <c r="H10666" s="9">
        <v>3.0686000000000001E-2</v>
      </c>
      <c r="I10666" s="10">
        <v>18756.66</v>
      </c>
      <c r="J10666" s="11"/>
      <c r="K10666" s="7" t="s">
        <v>710</v>
      </c>
      <c r="L10666" s="12">
        <v>30</v>
      </c>
      <c r="M10666" s="11"/>
      <c r="N10666" s="38">
        <f>I10666*(100-$B$4)*(100-$B$5)/10000</f>
        <v>18756.66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21300</v>
      </c>
      <c r="B10668" s="7" t="s">
        <v>21301</v>
      </c>
      <c r="C10668" s="7" t="s">
        <v>47</v>
      </c>
      <c r="D10668" s="7" t="s">
        <v>61</v>
      </c>
      <c r="E10668" s="7" t="s">
        <v>48</v>
      </c>
      <c r="F10668" s="7" t="s">
        <v>31</v>
      </c>
      <c r="G10668" s="8">
        <v>6.38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11.1" customHeight="1" outlineLevel="4" x14ac:dyDescent="0.2">
      <c r="A10669" s="30" t="s">
        <v>21302</v>
      </c>
      <c r="B10669" s="30"/>
      <c r="C10669" s="30"/>
      <c r="D10669" s="30"/>
      <c r="E10669" s="30"/>
      <c r="F10669" s="30"/>
      <c r="G10669" s="30"/>
      <c r="H10669" s="30"/>
      <c r="I10669" s="30"/>
      <c r="J10669" s="30"/>
      <c r="K10669" s="30"/>
      <c r="L10669" s="30"/>
      <c r="M10669" s="30"/>
      <c r="N10669" s="37"/>
      <c r="O10669" s="37"/>
      <c r="P10669" s="37"/>
      <c r="Q10669" s="37"/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9562.01</v>
      </c>
      <c r="J10670" s="12">
        <v>714</v>
      </c>
      <c r="K10670" s="7"/>
      <c r="L10670" s="12">
        <v>30</v>
      </c>
      <c r="M10670" s="11"/>
      <c r="N10670" s="38">
        <f>I10670*(100-$B$4)*(100-$B$5)/10000</f>
        <v>9562.01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11638.94</v>
      </c>
      <c r="J10671" s="11"/>
      <c r="K10671" s="7" t="s">
        <v>705</v>
      </c>
      <c r="L10671" s="12">
        <v>30</v>
      </c>
      <c r="M10671" s="11"/>
      <c r="N10671" s="38">
        <f>I10671*(100-$B$4)*(100-$B$5)/10000</f>
        <v>11638.94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17408.169999999998</v>
      </c>
      <c r="J10672" s="11"/>
      <c r="K10672" s="7" t="s">
        <v>92</v>
      </c>
      <c r="L10672" s="12">
        <v>30</v>
      </c>
      <c r="M10672" s="11"/>
      <c r="N10672" s="38">
        <f>I10672*(100-$B$4)*(100-$B$5)/10000</f>
        <v>17408.169999999998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29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19485.09</v>
      </c>
      <c r="J10673" s="11"/>
      <c r="K10673" s="7" t="s">
        <v>2265</v>
      </c>
      <c r="L10673" s="12">
        <v>30</v>
      </c>
      <c r="M10673" s="11"/>
      <c r="N10673" s="38">
        <f>I10673*(100-$B$4)*(100-$B$5)/10000</f>
        <v>19485.09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9562.01</v>
      </c>
      <c r="J10674" s="11"/>
      <c r="K10674" s="7"/>
      <c r="L10674" s="12">
        <v>30</v>
      </c>
      <c r="M10674" s="11"/>
      <c r="N10674" s="38">
        <f>I10674*(100-$B$4)*(100-$B$5)/10000</f>
        <v>9562.01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11638.94</v>
      </c>
      <c r="J10675" s="11"/>
      <c r="K10675" s="7" t="s">
        <v>705</v>
      </c>
      <c r="L10675" s="12">
        <v>30</v>
      </c>
      <c r="M10675" s="11"/>
      <c r="N10675" s="38">
        <f>I10675*(100-$B$4)*(100-$B$5)/10000</f>
        <v>11638.94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21315</v>
      </c>
      <c r="B10676" s="7" t="s">
        <v>21316</v>
      </c>
      <c r="C10676" s="7" t="s">
        <v>34</v>
      </c>
      <c r="D10676" s="7" t="s">
        <v>61</v>
      </c>
      <c r="E10676" s="7" t="s">
        <v>40</v>
      </c>
      <c r="F10676" s="7" t="s">
        <v>31</v>
      </c>
      <c r="G10676" s="8">
        <v>5.4</v>
      </c>
      <c r="H10676" s="9">
        <v>3.0686000000000001E-2</v>
      </c>
      <c r="I10676" s="10">
        <v>17408.169999999998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17408.169999999998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9929.76</v>
      </c>
      <c r="J10677" s="11" t="s">
        <v>235</v>
      </c>
      <c r="K10677" s="7"/>
      <c r="L10677" s="12">
        <v>30</v>
      </c>
      <c r="M10677" s="11"/>
      <c r="N10677" s="38">
        <f>I10677*(100-$B$4)*(100-$B$5)/10000</f>
        <v>9929.76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7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5.4</v>
      </c>
      <c r="H10678" s="9">
        <v>3.0686000000000001E-2</v>
      </c>
      <c r="I10678" s="10">
        <v>12006.67</v>
      </c>
      <c r="J10678" s="11"/>
      <c r="K10678" s="7" t="s">
        <v>705</v>
      </c>
      <c r="L10678" s="12">
        <v>30</v>
      </c>
      <c r="M10678" s="11"/>
      <c r="N10678" s="38">
        <f>I10678*(100-$B$4)*(100-$B$5)/10000</f>
        <v>12006.67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9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29</v>
      </c>
      <c r="E10679" s="7" t="s">
        <v>445</v>
      </c>
      <c r="F10679" s="7" t="s">
        <v>31</v>
      </c>
      <c r="G10679" s="8">
        <v>5.9</v>
      </c>
      <c r="H10679" s="9">
        <v>3.0686000000000001E-2</v>
      </c>
      <c r="I10679" s="10">
        <v>17775.91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17775.91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7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5.4</v>
      </c>
      <c r="H10680" s="9">
        <v>3.0686000000000001E-2</v>
      </c>
      <c r="I10680" s="10">
        <v>9929.76</v>
      </c>
      <c r="J10680" s="11"/>
      <c r="K10680" s="7"/>
      <c r="L10680" s="12">
        <v>30</v>
      </c>
      <c r="M10680" s="11"/>
      <c r="N10680" s="38">
        <f>I10680*(100-$B$4)*(100-$B$5)/10000</f>
        <v>9929.76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21325</v>
      </c>
      <c r="B10681" s="7" t="s">
        <v>21326</v>
      </c>
      <c r="C10681" s="7" t="s">
        <v>124</v>
      </c>
      <c r="D10681" s="7" t="s">
        <v>61</v>
      </c>
      <c r="E10681" s="7" t="s">
        <v>445</v>
      </c>
      <c r="F10681" s="7" t="s">
        <v>31</v>
      </c>
      <c r="G10681" s="8">
        <v>5.9</v>
      </c>
      <c r="H10681" s="9">
        <v>3.0686000000000001E-2</v>
      </c>
      <c r="I10681" s="10">
        <v>17775.91</v>
      </c>
      <c r="J10681" s="11"/>
      <c r="K10681" s="7" t="s">
        <v>92</v>
      </c>
      <c r="L10681" s="12">
        <v>30</v>
      </c>
      <c r="M10681" s="11"/>
      <c r="N10681" s="38">
        <f>I10681*(100-$B$4)*(100-$B$5)/10000</f>
        <v>17775.91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5.4</v>
      </c>
      <c r="H10682" s="9">
        <v>3.0686000000000001E-2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29</v>
      </c>
      <c r="E10683" s="7" t="s">
        <v>1432</v>
      </c>
      <c r="F10683" s="7" t="s">
        <v>31</v>
      </c>
      <c r="G10683" s="8">
        <v>5.9</v>
      </c>
      <c r="H10683" s="9">
        <v>3.0686000000000001E-2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5.4</v>
      </c>
      <c r="H10684" s="9">
        <v>3.0686000000000001E-2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59.1" customHeight="1" outlineLevel="5" x14ac:dyDescent="0.2">
      <c r="A10685" s="6" t="s">
        <v>21333</v>
      </c>
      <c r="B10685" s="7" t="s">
        <v>21334</v>
      </c>
      <c r="C10685" s="7" t="s">
        <v>47</v>
      </c>
      <c r="D10685" s="7" t="s">
        <v>61</v>
      </c>
      <c r="E10685" s="7" t="s">
        <v>1432</v>
      </c>
      <c r="F10685" s="7" t="s">
        <v>31</v>
      </c>
      <c r="G10685" s="8">
        <v>5.9</v>
      </c>
      <c r="H10685" s="9">
        <v>3.0686000000000001E-2</v>
      </c>
      <c r="I10685" s="10">
        <v>18756.66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18756.66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29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12276.93</v>
      </c>
      <c r="J10686" s="11"/>
      <c r="K10686" s="7"/>
      <c r="L10686" s="12">
        <v>30</v>
      </c>
      <c r="M10686" s="11"/>
      <c r="N10686" s="38">
        <f>I10686*(100-$B$4)*(100-$B$5)/10000</f>
        <v>12276.93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47.1" customHeight="1" outlineLevel="5" x14ac:dyDescent="0.2">
      <c r="A10687" s="6" t="s">
        <v>21337</v>
      </c>
      <c r="B10687" s="7" t="s">
        <v>21338</v>
      </c>
      <c r="C10687" s="7" t="s">
        <v>2064</v>
      </c>
      <c r="D10687" s="7" t="s">
        <v>61</v>
      </c>
      <c r="E10687" s="7" t="s">
        <v>9301</v>
      </c>
      <c r="F10687" s="7" t="s">
        <v>31</v>
      </c>
      <c r="G10687" s="8">
        <v>5.4</v>
      </c>
      <c r="H10687" s="9">
        <v>3.0686000000000001E-2</v>
      </c>
      <c r="I10687" s="10">
        <v>14353.84</v>
      </c>
      <c r="J10687" s="11"/>
      <c r="K10687" s="7" t="s">
        <v>705</v>
      </c>
      <c r="L10687" s="12">
        <v>30</v>
      </c>
      <c r="M10687" s="11"/>
      <c r="N10687" s="38">
        <f>I10687*(100-$B$4)*(100-$B$5)/10000</f>
        <v>14353.84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11.1" customHeight="1" outlineLevel="4" x14ac:dyDescent="0.2">
      <c r="A10688" s="30" t="s">
        <v>21339</v>
      </c>
      <c r="B10688" s="30"/>
      <c r="C10688" s="30"/>
      <c r="D10688" s="30"/>
      <c r="E10688" s="30"/>
      <c r="F10688" s="30"/>
      <c r="G10688" s="30"/>
      <c r="H10688" s="30"/>
      <c r="I10688" s="30"/>
      <c r="J10688" s="30"/>
      <c r="K10688" s="30"/>
      <c r="L10688" s="30"/>
      <c r="M10688" s="30"/>
      <c r="N10688" s="37"/>
      <c r="O10688" s="37"/>
      <c r="P10688" s="37"/>
      <c r="Q10688" s="37"/>
    </row>
    <row r="10689" spans="1:17" ht="47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2.8740000000000001</v>
      </c>
      <c r="H10689" s="9">
        <v>1.023E-2</v>
      </c>
      <c r="I10689" s="10">
        <v>5124.25</v>
      </c>
      <c r="J10689" s="11"/>
      <c r="K10689" s="7"/>
      <c r="L10689" s="12">
        <v>30</v>
      </c>
      <c r="M10689" s="11"/>
      <c r="N10689" s="38">
        <f>I10689*(100-$B$4)*(100-$B$5)/10000</f>
        <v>5124.25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9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29</v>
      </c>
      <c r="E10690" s="7" t="s">
        <v>992</v>
      </c>
      <c r="F10690" s="7" t="s">
        <v>31</v>
      </c>
      <c r="G10690" s="8">
        <v>3.1739999999999999</v>
      </c>
      <c r="H10690" s="9">
        <v>8.5249999999999996E-3</v>
      </c>
      <c r="I10690" s="10">
        <v>12970.41</v>
      </c>
      <c r="J10690" s="11"/>
      <c r="K10690" s="7" t="s">
        <v>92</v>
      </c>
      <c r="L10690" s="12">
        <v>30</v>
      </c>
      <c r="M10690" s="11"/>
      <c r="N10690" s="38">
        <f>I10690*(100-$B$4)*(100-$B$5)/10000</f>
        <v>12970.41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2.8740000000000001</v>
      </c>
      <c r="H10691" s="9">
        <v>8.5249999999999996E-3</v>
      </c>
      <c r="I10691" s="10">
        <v>5124.25</v>
      </c>
      <c r="J10691" s="11"/>
      <c r="K10691" s="7"/>
      <c r="L10691" s="12">
        <v>30</v>
      </c>
      <c r="M10691" s="11"/>
      <c r="N10691" s="38">
        <f>I10691*(100-$B$4)*(100-$B$5)/10000</f>
        <v>5124.25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59.1" customHeight="1" outlineLevel="5" x14ac:dyDescent="0.2">
      <c r="A10692" s="6" t="s">
        <v>21346</v>
      </c>
      <c r="B10692" s="7" t="s">
        <v>21347</v>
      </c>
      <c r="C10692" s="7" t="s">
        <v>974</v>
      </c>
      <c r="D10692" s="7" t="s">
        <v>61</v>
      </c>
      <c r="E10692" s="7" t="s">
        <v>992</v>
      </c>
      <c r="F10692" s="7" t="s">
        <v>31</v>
      </c>
      <c r="G10692" s="8">
        <v>3.1739999999999999</v>
      </c>
      <c r="H10692" s="9">
        <v>8.5249999999999996E-3</v>
      </c>
      <c r="I10692" s="10">
        <v>12970.41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12970.41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1.1" customHeight="1" outlineLevel="4" x14ac:dyDescent="0.2">
      <c r="A10693" s="30" t="s">
        <v>21348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7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4.4800000000000004</v>
      </c>
      <c r="H10694" s="9">
        <v>2.0133000000000002E-2</v>
      </c>
      <c r="I10694" s="10">
        <v>9929.76</v>
      </c>
      <c r="J10694" s="11"/>
      <c r="K10694" s="7"/>
      <c r="L10694" s="12">
        <v>30</v>
      </c>
      <c r="M10694" s="11"/>
      <c r="N10694" s="38">
        <f>I10694*(100-$B$4)*(100-$B$5)/10000</f>
        <v>9929.76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29</v>
      </c>
      <c r="E10695" s="7" t="s">
        <v>1344</v>
      </c>
      <c r="F10695" s="7" t="s">
        <v>31</v>
      </c>
      <c r="G10695" s="8">
        <v>4.88</v>
      </c>
      <c r="H10695" s="9">
        <v>2.0133000000000002E-2</v>
      </c>
      <c r="I10695" s="10">
        <v>17775.91</v>
      </c>
      <c r="J10695" s="11"/>
      <c r="K10695" s="7" t="s">
        <v>92</v>
      </c>
      <c r="L10695" s="12">
        <v>30</v>
      </c>
      <c r="M10695" s="11"/>
      <c r="N10695" s="38">
        <f>I10695*(100-$B$4)*(100-$B$5)/10000</f>
        <v>17775.91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124</v>
      </c>
      <c r="D10696" s="7" t="s">
        <v>61</v>
      </c>
      <c r="E10696" s="7" t="s">
        <v>1344</v>
      </c>
      <c r="F10696" s="7" t="s">
        <v>31</v>
      </c>
      <c r="G10696" s="8">
        <v>4.4800000000000004</v>
      </c>
      <c r="H10696" s="9">
        <v>2.0133000000000002E-2</v>
      </c>
      <c r="I10696" s="10">
        <v>9929.76</v>
      </c>
      <c r="J10696" s="11"/>
      <c r="K10696" s="7"/>
      <c r="L10696" s="12">
        <v>30</v>
      </c>
      <c r="M10696" s="11"/>
      <c r="N10696" s="38">
        <f>I10696*(100-$B$4)*(100-$B$5)/10000</f>
        <v>9929.76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47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1411</v>
      </c>
      <c r="F10697" s="7" t="s">
        <v>31</v>
      </c>
      <c r="G10697" s="8">
        <v>4.4800000000000004</v>
      </c>
      <c r="H10697" s="9">
        <v>2.0133000000000002E-2</v>
      </c>
      <c r="I10697" s="10">
        <v>10910.51</v>
      </c>
      <c r="J10697" s="11"/>
      <c r="K10697" s="7"/>
      <c r="L10697" s="12">
        <v>30</v>
      </c>
      <c r="M10697" s="11"/>
      <c r="N10697" s="38">
        <f>I10697*(100-$B$4)*(100-$B$5)/10000</f>
        <v>10910.51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29</v>
      </c>
      <c r="E10698" s="7" t="s">
        <v>1411</v>
      </c>
      <c r="F10698" s="7" t="s">
        <v>31</v>
      </c>
      <c r="G10698" s="8">
        <v>4.88</v>
      </c>
      <c r="H10698" s="9">
        <v>2.0133000000000002E-2</v>
      </c>
      <c r="I10698" s="10">
        <v>18756.66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18756.66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21359</v>
      </c>
      <c r="B10699" s="7" t="s">
        <v>21360</v>
      </c>
      <c r="C10699" s="7" t="s">
        <v>47</v>
      </c>
      <c r="D10699" s="7" t="s">
        <v>61</v>
      </c>
      <c r="E10699" s="7" t="s">
        <v>1411</v>
      </c>
      <c r="F10699" s="7" t="s">
        <v>31</v>
      </c>
      <c r="G10699" s="8">
        <v>4.4800000000000004</v>
      </c>
      <c r="H10699" s="9">
        <v>2.0133000000000002E-2</v>
      </c>
      <c r="I10699" s="10">
        <v>10910.51</v>
      </c>
      <c r="J10699" s="11"/>
      <c r="K10699" s="7"/>
      <c r="L10699" s="12">
        <v>30</v>
      </c>
      <c r="M10699" s="11"/>
      <c r="N10699" s="38">
        <f>I10699*(100-$B$4)*(100-$B$5)/10000</f>
        <v>10910.51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1.1" customHeight="1" outlineLevel="4" x14ac:dyDescent="0.2">
      <c r="A10700" s="30" t="s">
        <v>21361</v>
      </c>
      <c r="B10700" s="30"/>
      <c r="C10700" s="30"/>
      <c r="D10700" s="30"/>
      <c r="E10700" s="30"/>
      <c r="F10700" s="30"/>
      <c r="G10700" s="30"/>
      <c r="H10700" s="30"/>
      <c r="I10700" s="30"/>
      <c r="J10700" s="30"/>
      <c r="K10700" s="30"/>
      <c r="L10700" s="30"/>
      <c r="M10700" s="30"/>
      <c r="N10700" s="37"/>
      <c r="O10700" s="37"/>
      <c r="P10700" s="37"/>
      <c r="Q10700" s="37"/>
    </row>
    <row r="10701" spans="1:17" ht="47.1" customHeight="1" outlineLevel="5" x14ac:dyDescent="0.2">
      <c r="A10701" s="6" t="s">
        <v>21362</v>
      </c>
      <c r="B10701" s="7" t="s">
        <v>21363</v>
      </c>
      <c r="C10701" s="7" t="s">
        <v>701</v>
      </c>
      <c r="D10701" s="7" t="s">
        <v>29</v>
      </c>
      <c r="E10701" s="7" t="s">
        <v>13202</v>
      </c>
      <c r="F10701" s="7" t="s">
        <v>31</v>
      </c>
      <c r="G10701" s="8">
        <v>13.54</v>
      </c>
      <c r="H10701" s="9">
        <v>5.9131999999999997E-2</v>
      </c>
      <c r="I10701" s="10">
        <v>14710.79</v>
      </c>
      <c r="J10701" s="11"/>
      <c r="K10701" s="7"/>
      <c r="L10701" s="12">
        <v>30</v>
      </c>
      <c r="M10701" s="11"/>
      <c r="N10701" s="38">
        <f>I10701*(100-$B$4)*(100-$B$5)/10000</f>
        <v>14710.79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11.1" customHeight="1" outlineLevel="4" x14ac:dyDescent="0.2">
      <c r="A10702" s="30" t="s">
        <v>21364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47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5.97</v>
      </c>
      <c r="H10703" s="9">
        <v>3.8108999999999997E-2</v>
      </c>
      <c r="I10703" s="10">
        <v>9929.76</v>
      </c>
      <c r="J10703" s="11"/>
      <c r="K10703" s="7"/>
      <c r="L10703" s="12">
        <v>30</v>
      </c>
      <c r="M10703" s="11"/>
      <c r="N10703" s="38">
        <f>I10703*(100-$B$4)*(100-$B$5)/10000</f>
        <v>9929.76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9.1" customHeight="1" outlineLevel="5" x14ac:dyDescent="0.2">
      <c r="A10704" s="6" t="s">
        <v>21367</v>
      </c>
      <c r="B10704" s="7" t="s">
        <v>21368</v>
      </c>
      <c r="C10704" s="7" t="s">
        <v>124</v>
      </c>
      <c r="D10704" s="7" t="s">
        <v>29</v>
      </c>
      <c r="E10704" s="7" t="s">
        <v>445</v>
      </c>
      <c r="F10704" s="7" t="s">
        <v>31</v>
      </c>
      <c r="G10704" s="8">
        <v>6.27</v>
      </c>
      <c r="H10704" s="9">
        <v>3.8108999999999997E-2</v>
      </c>
      <c r="I10704" s="10">
        <v>17775.91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17775.91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29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7.1" customHeight="1" outlineLevel="5" x14ac:dyDescent="0.2">
      <c r="A10706" s="6" t="s">
        <v>21371</v>
      </c>
      <c r="B10706" s="7" t="s">
        <v>21372</v>
      </c>
      <c r="C10706" s="7" t="s">
        <v>47</v>
      </c>
      <c r="D10706" s="7" t="s">
        <v>61</v>
      </c>
      <c r="E10706" s="7" t="s">
        <v>1432</v>
      </c>
      <c r="F10706" s="7" t="s">
        <v>31</v>
      </c>
      <c r="G10706" s="8">
        <v>5.97</v>
      </c>
      <c r="H10706" s="9">
        <v>3.8108999999999997E-2</v>
      </c>
      <c r="I10706" s="10">
        <v>10910.51</v>
      </c>
      <c r="J10706" s="11"/>
      <c r="K10706" s="7"/>
      <c r="L10706" s="12">
        <v>30</v>
      </c>
      <c r="M10706" s="11"/>
      <c r="N10706" s="38">
        <f>I10706*(100-$B$4)*(100-$B$5)/10000</f>
        <v>10910.51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11.1" customHeight="1" outlineLevel="4" x14ac:dyDescent="0.2">
      <c r="A10707" s="30" t="s">
        <v>21373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21191</v>
      </c>
      <c r="F10708" s="7" t="s">
        <v>31</v>
      </c>
      <c r="G10708" s="8">
        <v>2.2799999999999998</v>
      </c>
      <c r="H10708" s="9">
        <v>8.8859999999999998E-3</v>
      </c>
      <c r="I10708" s="10">
        <v>5614.61</v>
      </c>
      <c r="J10708" s="11"/>
      <c r="K10708" s="7"/>
      <c r="L10708" s="12">
        <v>15</v>
      </c>
      <c r="M10708" s="11"/>
      <c r="N10708" s="38">
        <f>I10708*(100-$B$4)*(100-$B$5)/10000</f>
        <v>5614.61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21376</v>
      </c>
      <c r="B10709" s="7" t="s">
        <v>21377</v>
      </c>
      <c r="C10709" s="7" t="s">
        <v>431</v>
      </c>
      <c r="D10709" s="7" t="s">
        <v>29</v>
      </c>
      <c r="E10709" s="7" t="s">
        <v>21191</v>
      </c>
      <c r="F10709" s="7" t="s">
        <v>31</v>
      </c>
      <c r="G10709" s="8">
        <v>2.5</v>
      </c>
      <c r="H10709" s="9">
        <v>8.8859999999999998E-3</v>
      </c>
      <c r="I10709" s="10">
        <v>13460.76</v>
      </c>
      <c r="J10709" s="11"/>
      <c r="K10709" s="7" t="s">
        <v>92</v>
      </c>
      <c r="L10709" s="12">
        <v>20</v>
      </c>
      <c r="M10709" s="11"/>
      <c r="N10709" s="38">
        <f>I10709*(100-$B$4)*(100-$B$5)/10000</f>
        <v>13460.76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7.1" customHeight="1" outlineLevel="5" x14ac:dyDescent="0.2">
      <c r="A10710" s="6" t="s">
        <v>21378</v>
      </c>
      <c r="B10710" s="7" t="s">
        <v>21379</v>
      </c>
      <c r="C10710" s="7" t="s">
        <v>21380</v>
      </c>
      <c r="D10710" s="7" t="s">
        <v>29</v>
      </c>
      <c r="E10710" s="7" t="s">
        <v>21381</v>
      </c>
      <c r="F10710" s="7" t="s">
        <v>31</v>
      </c>
      <c r="G10710" s="8">
        <v>2.2799999999999998</v>
      </c>
      <c r="H10710" s="9">
        <v>8.8859999999999998E-3</v>
      </c>
      <c r="I10710" s="10">
        <v>7952.42</v>
      </c>
      <c r="J10710" s="11"/>
      <c r="K10710" s="7"/>
      <c r="L10710" s="12">
        <v>15</v>
      </c>
      <c r="M10710" s="11"/>
      <c r="N10710" s="38">
        <f>I10710*(100-$B$4)*(100-$B$5)/10000</f>
        <v>7952.42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21382</v>
      </c>
      <c r="B10711" s="7" t="s">
        <v>21383</v>
      </c>
      <c r="C10711" s="7" t="s">
        <v>21380</v>
      </c>
      <c r="D10711" s="7" t="s">
        <v>29</v>
      </c>
      <c r="E10711" s="7" t="s">
        <v>21381</v>
      </c>
      <c r="F10711" s="7" t="s">
        <v>31</v>
      </c>
      <c r="G10711" s="8">
        <v>2.5</v>
      </c>
      <c r="H10711" s="9">
        <v>8.8859999999999998E-3</v>
      </c>
      <c r="I10711" s="10">
        <v>15798.58</v>
      </c>
      <c r="J10711" s="11"/>
      <c r="K10711" s="7" t="s">
        <v>92</v>
      </c>
      <c r="L10711" s="12">
        <v>20</v>
      </c>
      <c r="M10711" s="11"/>
      <c r="N10711" s="38">
        <f>I10711*(100-$B$4)*(100-$B$5)/10000</f>
        <v>15798.58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11.1" customHeight="1" outlineLevel="4" x14ac:dyDescent="0.2">
      <c r="A10712" s="30" t="s">
        <v>21384</v>
      </c>
      <c r="B10712" s="30"/>
      <c r="C10712" s="30"/>
      <c r="D10712" s="30"/>
      <c r="E10712" s="30"/>
      <c r="F10712" s="30"/>
      <c r="G10712" s="30"/>
      <c r="H10712" s="30"/>
      <c r="I10712" s="30"/>
      <c r="J10712" s="30"/>
      <c r="K10712" s="30"/>
      <c r="L10712" s="30"/>
      <c r="M10712" s="30"/>
      <c r="N10712" s="37"/>
      <c r="O10712" s="37"/>
      <c r="P10712" s="37"/>
      <c r="Q10712" s="37"/>
    </row>
    <row r="10713" spans="1:17" ht="47.1" customHeight="1" outlineLevel="5" x14ac:dyDescent="0.2">
      <c r="A10713" s="6" t="s">
        <v>21385</v>
      </c>
      <c r="B10713" s="7" t="s">
        <v>21386</v>
      </c>
      <c r="C10713" s="7" t="s">
        <v>1838</v>
      </c>
      <c r="D10713" s="7" t="s">
        <v>29</v>
      </c>
      <c r="E10713" s="7" t="s">
        <v>2248</v>
      </c>
      <c r="F10713" s="7" t="s">
        <v>31</v>
      </c>
      <c r="G10713" s="8">
        <v>5.4</v>
      </c>
      <c r="H10713" s="9">
        <v>3.0686000000000001E-2</v>
      </c>
      <c r="I10713" s="10">
        <v>8463.9</v>
      </c>
      <c r="J10713" s="11"/>
      <c r="K10713" s="7"/>
      <c r="L10713" s="12">
        <v>30</v>
      </c>
      <c r="M10713" s="11"/>
      <c r="N10713" s="38">
        <f>I10713*(100-$B$4)*(100-$B$5)/10000</f>
        <v>8463.9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11.1" customHeight="1" outlineLevel="4" x14ac:dyDescent="0.2">
      <c r="A10714" s="30" t="s">
        <v>21387</v>
      </c>
      <c r="B10714" s="30"/>
      <c r="C10714" s="30"/>
      <c r="D10714" s="30"/>
      <c r="E10714" s="30"/>
      <c r="F10714" s="30"/>
      <c r="G10714" s="30"/>
      <c r="H10714" s="30"/>
      <c r="I10714" s="30"/>
      <c r="J10714" s="30"/>
      <c r="K10714" s="30"/>
      <c r="L10714" s="30"/>
      <c r="M10714" s="30"/>
      <c r="N10714" s="37"/>
      <c r="O10714" s="37"/>
      <c r="P10714" s="37"/>
      <c r="Q10714" s="37"/>
    </row>
    <row r="10715" spans="1:17" ht="47.1" customHeight="1" outlineLevel="5" x14ac:dyDescent="0.2">
      <c r="A10715" s="6" t="s">
        <v>21388</v>
      </c>
      <c r="B10715" s="7" t="s">
        <v>21389</v>
      </c>
      <c r="C10715" s="7" t="s">
        <v>34</v>
      </c>
      <c r="D10715" s="7" t="s">
        <v>29</v>
      </c>
      <c r="E10715" s="7" t="s">
        <v>36</v>
      </c>
      <c r="F10715" s="7" t="s">
        <v>31</v>
      </c>
      <c r="G10715" s="8">
        <v>13.54</v>
      </c>
      <c r="H10715" s="9">
        <v>5.9131999999999997E-2</v>
      </c>
      <c r="I10715" s="10">
        <v>13555.85</v>
      </c>
      <c r="J10715" s="11"/>
      <c r="K10715" s="7"/>
      <c r="L10715" s="12">
        <v>30</v>
      </c>
      <c r="M10715" s="11"/>
      <c r="N10715" s="38">
        <f>I10715*(100-$B$4)*(100-$B$5)/10000</f>
        <v>13555.85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1.1" customHeight="1" outlineLevel="3" x14ac:dyDescent="0.2">
      <c r="A10716" s="29" t="s">
        <v>21390</v>
      </c>
      <c r="B10716" s="29"/>
      <c r="C10716" s="29"/>
      <c r="D10716" s="29"/>
      <c r="E10716" s="29"/>
      <c r="F10716" s="29"/>
      <c r="G10716" s="29"/>
      <c r="H10716" s="29"/>
      <c r="I10716" s="29"/>
      <c r="J10716" s="29"/>
      <c r="K10716" s="29"/>
      <c r="L10716" s="29"/>
      <c r="M10716" s="29"/>
      <c r="N10716" s="36"/>
      <c r="O10716" s="36"/>
      <c r="P10716" s="36"/>
      <c r="Q10716" s="36"/>
    </row>
    <row r="10717" spans="1:17" ht="11.1" customHeight="1" outlineLevel="4" x14ac:dyDescent="0.2">
      <c r="A10717" s="30" t="s">
        <v>21391</v>
      </c>
      <c r="B10717" s="30"/>
      <c r="C10717" s="30"/>
      <c r="D10717" s="30"/>
      <c r="E10717" s="30"/>
      <c r="F10717" s="30"/>
      <c r="G10717" s="30"/>
      <c r="H10717" s="30"/>
      <c r="I10717" s="30"/>
      <c r="J10717" s="30"/>
      <c r="K10717" s="30"/>
      <c r="L10717" s="30"/>
      <c r="M10717" s="30"/>
      <c r="N10717" s="37"/>
      <c r="O10717" s="37"/>
      <c r="P10717" s="37"/>
      <c r="Q10717" s="37"/>
    </row>
    <row r="10718" spans="1:17" ht="59.1" customHeight="1" outlineLevel="5" x14ac:dyDescent="0.2">
      <c r="A10718" s="6" t="s">
        <v>21392</v>
      </c>
      <c r="B10718" s="7" t="s">
        <v>21393</v>
      </c>
      <c r="C10718" s="7" t="s">
        <v>124</v>
      </c>
      <c r="D10718" s="7" t="s">
        <v>29</v>
      </c>
      <c r="E10718" s="7" t="s">
        <v>21394</v>
      </c>
      <c r="F10718" s="7" t="s">
        <v>31</v>
      </c>
      <c r="G10718" s="8">
        <v>5.4</v>
      </c>
      <c r="H10718" s="9">
        <v>4.5499999999999999E-2</v>
      </c>
      <c r="I10718" s="10">
        <v>13538.53</v>
      </c>
      <c r="J10718" s="11"/>
      <c r="K10718" s="7"/>
      <c r="L10718" s="12">
        <v>30</v>
      </c>
      <c r="M10718" s="11"/>
      <c r="N10718" s="38">
        <f>I10718*(100-$B$4)*(100-$B$5)/10000</f>
        <v>13538.53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11.1" customHeight="1" outlineLevel="4" x14ac:dyDescent="0.2">
      <c r="A10719" s="30" t="s">
        <v>21395</v>
      </c>
      <c r="B10719" s="30"/>
      <c r="C10719" s="30"/>
      <c r="D10719" s="30"/>
      <c r="E10719" s="30"/>
      <c r="F10719" s="30"/>
      <c r="G10719" s="30"/>
      <c r="H10719" s="30"/>
      <c r="I10719" s="30"/>
      <c r="J10719" s="30"/>
      <c r="K10719" s="30"/>
      <c r="L10719" s="30"/>
      <c r="M10719" s="30"/>
      <c r="N10719" s="37"/>
      <c r="O10719" s="37"/>
      <c r="P10719" s="37"/>
      <c r="Q10719" s="37"/>
    </row>
    <row r="10720" spans="1:17" ht="47.1" customHeight="1" outlineLevel="5" x14ac:dyDescent="0.2">
      <c r="A10720" s="6" t="s">
        <v>21396</v>
      </c>
      <c r="B10720" s="7" t="s">
        <v>21397</v>
      </c>
      <c r="C10720" s="7" t="s">
        <v>701</v>
      </c>
      <c r="D10720" s="7" t="s">
        <v>29</v>
      </c>
      <c r="E10720" s="7" t="s">
        <v>21398</v>
      </c>
      <c r="F10720" s="7" t="s">
        <v>31</v>
      </c>
      <c r="G10720" s="8">
        <v>8</v>
      </c>
      <c r="H10720" s="9">
        <v>9.4969999999999999E-2</v>
      </c>
      <c r="I10720" s="10">
        <v>22882.63</v>
      </c>
      <c r="J10720" s="11"/>
      <c r="K10720" s="7"/>
      <c r="L10720" s="12">
        <v>30</v>
      </c>
      <c r="M10720" s="11"/>
      <c r="N10720" s="38">
        <f>I10720*(100-$B$4)*(100-$B$5)/10000</f>
        <v>22882.63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11.1" customHeight="1" outlineLevel="3" x14ac:dyDescent="0.2">
      <c r="A10721" s="29" t="s">
        <v>21399</v>
      </c>
      <c r="B10721" s="29"/>
      <c r="C10721" s="29"/>
      <c r="D10721" s="29"/>
      <c r="E10721" s="29"/>
      <c r="F10721" s="29"/>
      <c r="G10721" s="29"/>
      <c r="H10721" s="29"/>
      <c r="I10721" s="29"/>
      <c r="J10721" s="29"/>
      <c r="K10721" s="29"/>
      <c r="L10721" s="29"/>
      <c r="M10721" s="29"/>
      <c r="N10721" s="36"/>
      <c r="O10721" s="36"/>
      <c r="P10721" s="36"/>
      <c r="Q10721" s="36"/>
    </row>
    <row r="10722" spans="1:17" ht="11.1" customHeight="1" outlineLevel="4" x14ac:dyDescent="0.2">
      <c r="A10722" s="30" t="s">
        <v>21400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7.3250000000000002</v>
      </c>
      <c r="H10723" s="9">
        <v>3.2539999999999999E-2</v>
      </c>
      <c r="I10723" s="10">
        <v>11130.39</v>
      </c>
      <c r="J10723" s="11"/>
      <c r="K10723" s="7"/>
      <c r="L10723" s="12">
        <v>30</v>
      </c>
      <c r="M10723" s="11"/>
      <c r="N10723" s="38">
        <f>I10723*(100-$B$4)*(100-$B$5)/10000</f>
        <v>11130.39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9.75</v>
      </c>
      <c r="H10724" s="9">
        <v>3.2539999999999999E-2</v>
      </c>
      <c r="I10724" s="10">
        <v>13207.31</v>
      </c>
      <c r="J10724" s="11"/>
      <c r="K10724" s="7" t="s">
        <v>705</v>
      </c>
      <c r="L10724" s="12">
        <v>30</v>
      </c>
      <c r="M10724" s="11"/>
      <c r="N10724" s="38">
        <f>I10724*(100-$B$4)*(100-$B$5)/10000</f>
        <v>13207.31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21406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92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9.1" customHeight="1" outlineLevel="5" x14ac:dyDescent="0.2">
      <c r="A10726" s="6" t="s">
        <v>21407</v>
      </c>
      <c r="B10726" s="7" t="s">
        <v>21406</v>
      </c>
      <c r="C10726" s="7" t="s">
        <v>34</v>
      </c>
      <c r="D10726" s="7" t="s">
        <v>29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18976.54</v>
      </c>
      <c r="J10726" s="11"/>
      <c r="K10726" s="7" t="s">
        <v>476</v>
      </c>
      <c r="L10726" s="12">
        <v>30</v>
      </c>
      <c r="M10726" s="11"/>
      <c r="N10726" s="38">
        <f>I10726*(100-$B$4)*(100-$B$5)/10000</f>
        <v>18976.54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7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7.3250000000000002</v>
      </c>
      <c r="H10727" s="9">
        <v>3.2539999999999999E-2</v>
      </c>
      <c r="I10727" s="10">
        <v>11130.39</v>
      </c>
      <c r="J10727" s="11"/>
      <c r="K10727" s="7"/>
      <c r="L10727" s="12">
        <v>30</v>
      </c>
      <c r="M10727" s="11"/>
      <c r="N10727" s="38">
        <f>I10727*(100-$B$4)*(100-$B$5)/10000</f>
        <v>11130.39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9.75</v>
      </c>
      <c r="H10728" s="9">
        <v>3.2539999999999999E-2</v>
      </c>
      <c r="I10728" s="10">
        <v>13207.31</v>
      </c>
      <c r="J10728" s="11"/>
      <c r="K10728" s="7" t="s">
        <v>705</v>
      </c>
      <c r="L10728" s="12">
        <v>30</v>
      </c>
      <c r="M10728" s="11"/>
      <c r="N10728" s="38">
        <f>I10728*(100-$B$4)*(100-$B$5)/10000</f>
        <v>13207.31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59.1" customHeight="1" outlineLevel="5" x14ac:dyDescent="0.2">
      <c r="A10729" s="6" t="s">
        <v>21412</v>
      </c>
      <c r="B10729" s="7" t="s">
        <v>21413</v>
      </c>
      <c r="C10729" s="7" t="s">
        <v>34</v>
      </c>
      <c r="D10729" s="7" t="s">
        <v>61</v>
      </c>
      <c r="E10729" s="7" t="s">
        <v>40</v>
      </c>
      <c r="F10729" s="7" t="s">
        <v>31</v>
      </c>
      <c r="G10729" s="8">
        <v>7.3250000000000002</v>
      </c>
      <c r="H10729" s="9">
        <v>3.2539999999999999E-2</v>
      </c>
      <c r="I10729" s="10">
        <v>18976.54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18976.54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47.1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7.3550000000000004</v>
      </c>
      <c r="H10730" s="9">
        <v>3.2539999999999999E-2</v>
      </c>
      <c r="I10730" s="10">
        <v>10402.6</v>
      </c>
      <c r="J10730" s="11"/>
      <c r="K10730" s="7"/>
      <c r="L10730" s="12">
        <v>30</v>
      </c>
      <c r="M10730" s="11"/>
      <c r="N10730" s="38">
        <f>I10730*(100-$B$4)*(100-$B$5)/10000</f>
        <v>10402.6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29</v>
      </c>
      <c r="E10731" s="7" t="s">
        <v>445</v>
      </c>
      <c r="F10731" s="7" t="s">
        <v>31</v>
      </c>
      <c r="G10731" s="8">
        <v>7.9</v>
      </c>
      <c r="H10731" s="9">
        <v>3.2539999999999999E-2</v>
      </c>
      <c r="I10731" s="10">
        <v>18248.75</v>
      </c>
      <c r="J10731" s="11"/>
      <c r="K10731" s="7" t="s">
        <v>92</v>
      </c>
      <c r="L10731" s="12">
        <v>30</v>
      </c>
      <c r="M10731" s="11"/>
      <c r="N10731" s="38">
        <f>I10731*(100-$B$4)*(100-$B$5)/10000</f>
        <v>18248.75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7.1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7.3550000000000004</v>
      </c>
      <c r="H10732" s="9">
        <v>3.2539999999999999E-2</v>
      </c>
      <c r="I10732" s="10">
        <v>10402.6</v>
      </c>
      <c r="J10732" s="11"/>
      <c r="K10732" s="7"/>
      <c r="L10732" s="12">
        <v>30</v>
      </c>
      <c r="M10732" s="11"/>
      <c r="N10732" s="38">
        <f>I10732*(100-$B$4)*(100-$B$5)/10000</f>
        <v>10402.6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21420</v>
      </c>
      <c r="B10733" s="7" t="s">
        <v>21421</v>
      </c>
      <c r="C10733" s="7" t="s">
        <v>124</v>
      </c>
      <c r="D10733" s="7" t="s">
        <v>61</v>
      </c>
      <c r="E10733" s="7" t="s">
        <v>445</v>
      </c>
      <c r="F10733" s="7" t="s">
        <v>31</v>
      </c>
      <c r="G10733" s="8">
        <v>7.9</v>
      </c>
      <c r="H10733" s="9">
        <v>3.2539999999999999E-2</v>
      </c>
      <c r="I10733" s="10">
        <v>18248.75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18248.75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29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7.3550000000000004</v>
      </c>
      <c r="H10735" s="9">
        <v>3.2539999999999999E-2</v>
      </c>
      <c r="I10735" s="10">
        <v>12417.55</v>
      </c>
      <c r="J10735" s="11"/>
      <c r="K10735" s="7"/>
      <c r="L10735" s="12">
        <v>30</v>
      </c>
      <c r="M10735" s="11"/>
      <c r="N10735" s="38">
        <f>I10735*(100-$B$4)*(100-$B$5)/10000</f>
        <v>12417.55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71.099999999999994" customHeight="1" outlineLevel="5" x14ac:dyDescent="0.2">
      <c r="A10736" s="6" t="s">
        <v>21426</v>
      </c>
      <c r="B10736" s="7" t="s">
        <v>21427</v>
      </c>
      <c r="C10736" s="7" t="s">
        <v>47</v>
      </c>
      <c r="D10736" s="7" t="s">
        <v>61</v>
      </c>
      <c r="E10736" s="7" t="s">
        <v>1432</v>
      </c>
      <c r="F10736" s="7" t="s">
        <v>31</v>
      </c>
      <c r="G10736" s="8">
        <v>7.9</v>
      </c>
      <c r="H10736" s="9">
        <v>3.2539999999999999E-2</v>
      </c>
      <c r="I10736" s="10">
        <v>20263.7</v>
      </c>
      <c r="J10736" s="11"/>
      <c r="K10736" s="7" t="s">
        <v>92</v>
      </c>
      <c r="L10736" s="12">
        <v>40</v>
      </c>
      <c r="M10736" s="11"/>
      <c r="N10736" s="38">
        <f>I10736*(100-$B$4)*(100-$B$5)/10000</f>
        <v>20263.7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4" x14ac:dyDescent="0.2">
      <c r="A10737" s="30" t="s">
        <v>21428</v>
      </c>
      <c r="B10737" s="30"/>
      <c r="C10737" s="30"/>
      <c r="D10737" s="30"/>
      <c r="E10737" s="30"/>
      <c r="F10737" s="30"/>
      <c r="G10737" s="30"/>
      <c r="H10737" s="30"/>
      <c r="I10737" s="30"/>
      <c r="J10737" s="30"/>
      <c r="K10737" s="30"/>
      <c r="L10737" s="30"/>
      <c r="M10737" s="30"/>
      <c r="N10737" s="37"/>
      <c r="O10737" s="37"/>
      <c r="P10737" s="37"/>
      <c r="Q10737" s="37"/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3.33</v>
      </c>
      <c r="H10738" s="9">
        <v>9.129E-3</v>
      </c>
      <c r="I10738" s="10">
        <v>5368.26</v>
      </c>
      <c r="J10738" s="11"/>
      <c r="K10738" s="7"/>
      <c r="L10738" s="12">
        <v>30</v>
      </c>
      <c r="M10738" s="11"/>
      <c r="N10738" s="38">
        <f>I10738*(100-$B$4)*(100-$B$5)/10000</f>
        <v>5368.26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29</v>
      </c>
      <c r="E10739" s="7" t="s">
        <v>992</v>
      </c>
      <c r="F10739" s="7" t="s">
        <v>31</v>
      </c>
      <c r="G10739" s="8">
        <v>4.03</v>
      </c>
      <c r="H10739" s="9">
        <v>9.129E-3</v>
      </c>
      <c r="I10739" s="10">
        <v>13214.42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13214.42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21433</v>
      </c>
      <c r="B10740" s="7" t="s">
        <v>21434</v>
      </c>
      <c r="C10740" s="7" t="s">
        <v>974</v>
      </c>
      <c r="D10740" s="7" t="s">
        <v>61</v>
      </c>
      <c r="E10740" s="7" t="s">
        <v>992</v>
      </c>
      <c r="F10740" s="7" t="s">
        <v>31</v>
      </c>
      <c r="G10740" s="8">
        <v>3.33</v>
      </c>
      <c r="H10740" s="9">
        <v>9.129E-3</v>
      </c>
      <c r="I10740" s="10">
        <v>5368.26</v>
      </c>
      <c r="J10740" s="11"/>
      <c r="K10740" s="7"/>
      <c r="L10740" s="12">
        <v>30</v>
      </c>
      <c r="M10740" s="11"/>
      <c r="N10740" s="38">
        <f>I10740*(100-$B$4)*(100-$B$5)/10000</f>
        <v>5368.26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11.1" customHeight="1" outlineLevel="4" x14ac:dyDescent="0.2">
      <c r="A10741" s="30" t="s">
        <v>21435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47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6.98</v>
      </c>
      <c r="H10742" s="9">
        <v>3.1164000000000001E-2</v>
      </c>
      <c r="I10742" s="10">
        <v>10402.6</v>
      </c>
      <c r="J10742" s="11"/>
      <c r="K10742" s="7"/>
      <c r="L10742" s="12">
        <v>30</v>
      </c>
      <c r="M10742" s="11"/>
      <c r="N10742" s="38">
        <f>I10742*(100-$B$4)*(100-$B$5)/10000</f>
        <v>10402.6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59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29</v>
      </c>
      <c r="E10743" s="7" t="s">
        <v>445</v>
      </c>
      <c r="F10743" s="7" t="s">
        <v>31</v>
      </c>
      <c r="G10743" s="8">
        <v>7.28</v>
      </c>
      <c r="H10743" s="9">
        <v>3.1164000000000001E-2</v>
      </c>
      <c r="I10743" s="10">
        <v>18248.75</v>
      </c>
      <c r="J10743" s="11"/>
      <c r="K10743" s="7" t="s">
        <v>92</v>
      </c>
      <c r="L10743" s="12">
        <v>55</v>
      </c>
      <c r="M10743" s="11"/>
      <c r="N10743" s="38">
        <f>I10743*(100-$B$4)*(100-$B$5)/10000</f>
        <v>18248.75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47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6.98</v>
      </c>
      <c r="H10744" s="9">
        <v>3.1164000000000001E-2</v>
      </c>
      <c r="I10744" s="10">
        <v>10402.6</v>
      </c>
      <c r="J10744" s="11"/>
      <c r="K10744" s="7"/>
      <c r="L10744" s="12">
        <v>30</v>
      </c>
      <c r="M10744" s="11"/>
      <c r="N10744" s="38">
        <f>I10744*(100-$B$4)*(100-$B$5)/10000</f>
        <v>10402.6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21442</v>
      </c>
      <c r="B10745" s="7" t="s">
        <v>21443</v>
      </c>
      <c r="C10745" s="7" t="s">
        <v>124</v>
      </c>
      <c r="D10745" s="7" t="s">
        <v>61</v>
      </c>
      <c r="E10745" s="7" t="s">
        <v>445</v>
      </c>
      <c r="F10745" s="7" t="s">
        <v>31</v>
      </c>
      <c r="G10745" s="8">
        <v>7.28</v>
      </c>
      <c r="H10745" s="9">
        <v>3.1164000000000001E-2</v>
      </c>
      <c r="I10745" s="10">
        <v>18248.75</v>
      </c>
      <c r="J10745" s="11"/>
      <c r="K10745" s="7" t="s">
        <v>92</v>
      </c>
      <c r="L10745" s="12">
        <v>65</v>
      </c>
      <c r="M10745" s="11"/>
      <c r="N10745" s="38">
        <f>I10745*(100-$B$4)*(100-$B$5)/10000</f>
        <v>18248.75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47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6.98</v>
      </c>
      <c r="H10746" s="9">
        <v>3.1164000000000001E-2</v>
      </c>
      <c r="I10746" s="10">
        <v>11430.06</v>
      </c>
      <c r="J10746" s="11"/>
      <c r="K10746" s="7"/>
      <c r="L10746" s="12">
        <v>30</v>
      </c>
      <c r="M10746" s="11"/>
      <c r="N10746" s="38">
        <f>I10746*(100-$B$4)*(100-$B$5)/10000</f>
        <v>11430.06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59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29</v>
      </c>
      <c r="E10747" s="7" t="s">
        <v>1432</v>
      </c>
      <c r="F10747" s="7" t="s">
        <v>31</v>
      </c>
      <c r="G10747" s="8">
        <v>7.28</v>
      </c>
      <c r="H10747" s="9">
        <v>3.1164000000000001E-2</v>
      </c>
      <c r="I10747" s="10">
        <v>19276.21</v>
      </c>
      <c r="J10747" s="11"/>
      <c r="K10747" s="7" t="s">
        <v>92</v>
      </c>
      <c r="L10747" s="12">
        <v>40</v>
      </c>
      <c r="M10747" s="11"/>
      <c r="N10747" s="38">
        <f>I10747*(100-$B$4)*(100-$B$5)/10000</f>
        <v>19276.21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6.98</v>
      </c>
      <c r="H10748" s="9">
        <v>3.1164000000000001E-2</v>
      </c>
      <c r="I10748" s="10">
        <v>11430.06</v>
      </c>
      <c r="J10748" s="11"/>
      <c r="K10748" s="7"/>
      <c r="L10748" s="12">
        <v>30</v>
      </c>
      <c r="M10748" s="11"/>
      <c r="N10748" s="38">
        <f>I10748*(100-$B$4)*(100-$B$5)/10000</f>
        <v>11430.06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59.1" customHeight="1" outlineLevel="5" x14ac:dyDescent="0.2">
      <c r="A10749" s="6" t="s">
        <v>21450</v>
      </c>
      <c r="B10749" s="7" t="s">
        <v>21451</v>
      </c>
      <c r="C10749" s="7" t="s">
        <v>47</v>
      </c>
      <c r="D10749" s="7" t="s">
        <v>61</v>
      </c>
      <c r="E10749" s="7" t="s">
        <v>1432</v>
      </c>
      <c r="F10749" s="7" t="s">
        <v>31</v>
      </c>
      <c r="G10749" s="8">
        <v>7.28</v>
      </c>
      <c r="H10749" s="9">
        <v>3.1164000000000001E-2</v>
      </c>
      <c r="I10749" s="10">
        <v>19276.21</v>
      </c>
      <c r="J10749" s="11"/>
      <c r="K10749" s="7" t="s">
        <v>92</v>
      </c>
      <c r="L10749" s="12">
        <v>40</v>
      </c>
      <c r="M10749" s="11"/>
      <c r="N10749" s="38">
        <f>I10749*(100-$B$4)*(100-$B$5)/10000</f>
        <v>19276.21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1.1" customHeight="1" outlineLevel="4" x14ac:dyDescent="0.2">
      <c r="A10750" s="30" t="s">
        <v>21452</v>
      </c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7"/>
      <c r="O10750" s="37"/>
      <c r="P10750" s="37"/>
      <c r="Q10750" s="37"/>
    </row>
    <row r="10751" spans="1:17" ht="47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21191</v>
      </c>
      <c r="F10751" s="7" t="s">
        <v>31</v>
      </c>
      <c r="G10751" s="8">
        <v>3.2</v>
      </c>
      <c r="H10751" s="9">
        <v>7.62E-3</v>
      </c>
      <c r="I10751" s="10">
        <v>5881.98</v>
      </c>
      <c r="J10751" s="11"/>
      <c r="K10751" s="7"/>
      <c r="L10751" s="12">
        <v>30</v>
      </c>
      <c r="M10751" s="11"/>
      <c r="N10751" s="38">
        <f>I10751*(100-$B$4)*(100-$B$5)/10000</f>
        <v>5881.98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59.1" customHeight="1" outlineLevel="5" x14ac:dyDescent="0.2">
      <c r="A10752" s="6" t="s">
        <v>21455</v>
      </c>
      <c r="B10752" s="7" t="s">
        <v>21456</v>
      </c>
      <c r="C10752" s="7" t="s">
        <v>431</v>
      </c>
      <c r="D10752" s="7" t="s">
        <v>29</v>
      </c>
      <c r="E10752" s="7" t="s">
        <v>21191</v>
      </c>
      <c r="F10752" s="7" t="s">
        <v>31</v>
      </c>
      <c r="G10752" s="8">
        <v>3.4</v>
      </c>
      <c r="H10752" s="9">
        <v>7.62E-3</v>
      </c>
      <c r="I10752" s="10">
        <v>13728.12</v>
      </c>
      <c r="J10752" s="11"/>
      <c r="K10752" s="7" t="s">
        <v>92</v>
      </c>
      <c r="L10752" s="12">
        <v>50</v>
      </c>
      <c r="M10752" s="11"/>
      <c r="N10752" s="38">
        <f>I10752*(100-$B$4)*(100-$B$5)/10000</f>
        <v>13728.12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47.1" customHeight="1" outlineLevel="5" x14ac:dyDescent="0.2">
      <c r="A10753" s="6" t="s">
        <v>21457</v>
      </c>
      <c r="B10753" s="7" t="s">
        <v>21458</v>
      </c>
      <c r="C10753" s="7" t="s">
        <v>21380</v>
      </c>
      <c r="D10753" s="7" t="s">
        <v>29</v>
      </c>
      <c r="E10753" s="7" t="s">
        <v>21381</v>
      </c>
      <c r="F10753" s="7" t="s">
        <v>31</v>
      </c>
      <c r="G10753" s="8">
        <v>3.2</v>
      </c>
      <c r="H10753" s="9">
        <v>7.62E-3</v>
      </c>
      <c r="I10753" s="10">
        <v>8331.1</v>
      </c>
      <c r="J10753" s="12">
        <v>1</v>
      </c>
      <c r="K10753" s="7"/>
      <c r="L10753" s="12">
        <v>30</v>
      </c>
      <c r="M10753" s="11"/>
      <c r="N10753" s="38">
        <f>I10753*(100-$B$4)*(100-$B$5)/10000</f>
        <v>8331.1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9.1" customHeight="1" outlineLevel="5" x14ac:dyDescent="0.2">
      <c r="A10754" s="6" t="s">
        <v>21459</v>
      </c>
      <c r="B10754" s="7" t="s">
        <v>21460</v>
      </c>
      <c r="C10754" s="7" t="s">
        <v>21380</v>
      </c>
      <c r="D10754" s="7" t="s">
        <v>29</v>
      </c>
      <c r="E10754" s="7" t="s">
        <v>21381</v>
      </c>
      <c r="F10754" s="7" t="s">
        <v>31</v>
      </c>
      <c r="G10754" s="8">
        <v>3.4</v>
      </c>
      <c r="H10754" s="9">
        <v>7.62E-3</v>
      </c>
      <c r="I10754" s="10">
        <v>16177.26</v>
      </c>
      <c r="J10754" s="11"/>
      <c r="K10754" s="7" t="s">
        <v>92</v>
      </c>
      <c r="L10754" s="12">
        <v>50</v>
      </c>
      <c r="M10754" s="11"/>
      <c r="N10754" s="38">
        <f>I10754*(100-$B$4)*(100-$B$5)/10000</f>
        <v>16177.26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1.1" customHeight="1" outlineLevel="3" x14ac:dyDescent="0.2">
      <c r="A10755" s="29" t="s">
        <v>21461</v>
      </c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 s="36"/>
      <c r="O10755" s="36"/>
      <c r="P10755" s="36"/>
      <c r="Q10755" s="36"/>
    </row>
    <row r="10756" spans="1:17" ht="11.1" customHeight="1" outlineLevel="4" x14ac:dyDescent="0.2">
      <c r="A10756" s="30" t="s">
        <v>21462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21380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19">
        <v>4</v>
      </c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59.1" customHeight="1" outlineLevel="5" x14ac:dyDescent="0.2">
      <c r="A10758" s="14" t="s">
        <v>21465</v>
      </c>
      <c r="B10758" s="15" t="s">
        <v>21466</v>
      </c>
      <c r="C10758" s="15" t="s">
        <v>21380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16510.59</v>
      </c>
      <c r="J10758" s="20"/>
      <c r="K10758" s="15"/>
      <c r="L10758" s="19">
        <v>30</v>
      </c>
      <c r="M10758" s="20"/>
      <c r="N10758" s="39">
        <f>I10758*(100-$B$4)*(100-$B$5)/10000</f>
        <v>16510.59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21380</v>
      </c>
      <c r="D10759" s="15" t="s">
        <v>29</v>
      </c>
      <c r="E10759" s="15" t="s">
        <v>40</v>
      </c>
      <c r="F10759" s="15" t="s">
        <v>31</v>
      </c>
      <c r="G10759" s="16">
        <v>6.8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21380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18587.509999999998</v>
      </c>
      <c r="J10760" s="20"/>
      <c r="K10760" s="15" t="s">
        <v>705</v>
      </c>
      <c r="L10760" s="19">
        <v>30</v>
      </c>
      <c r="M10760" s="20"/>
      <c r="N10760" s="39">
        <f>I10760*(100-$B$4)*(100-$B$5)/10000</f>
        <v>18587.509999999998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21380</v>
      </c>
      <c r="D10761" s="15" t="s">
        <v>29</v>
      </c>
      <c r="E10761" s="15" t="s">
        <v>40</v>
      </c>
      <c r="F10761" s="15" t="s">
        <v>31</v>
      </c>
      <c r="G10761" s="16">
        <v>8.8000000000000007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71.099999999999994" customHeight="1" outlineLevel="5" x14ac:dyDescent="0.2">
      <c r="A10762" s="14" t="s">
        <v>21473</v>
      </c>
      <c r="B10762" s="15" t="s">
        <v>21474</v>
      </c>
      <c r="C10762" s="15" t="s">
        <v>21380</v>
      </c>
      <c r="D10762" s="15" t="s">
        <v>29</v>
      </c>
      <c r="E10762" s="15" t="s">
        <v>40</v>
      </c>
      <c r="F10762" s="15" t="s">
        <v>31</v>
      </c>
      <c r="G10762" s="16">
        <v>6.8</v>
      </c>
      <c r="H10762" s="17">
        <v>4.7699999999999999E-2</v>
      </c>
      <c r="I10762" s="18">
        <v>24356.74</v>
      </c>
      <c r="J10762" s="20"/>
      <c r="K10762" s="15" t="s">
        <v>92</v>
      </c>
      <c r="L10762" s="19">
        <v>30</v>
      </c>
      <c r="M10762" s="20"/>
      <c r="N10762" s="39">
        <f>I10762*(100-$B$4)*(100-$B$5)/10000</f>
        <v>24356.74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21475</v>
      </c>
      <c r="B10763" s="15" t="s">
        <v>21476</v>
      </c>
      <c r="C10763" s="15" t="s">
        <v>6755</v>
      </c>
      <c r="D10763" s="15" t="s">
        <v>29</v>
      </c>
      <c r="E10763" s="15" t="s">
        <v>21477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59.1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21477</v>
      </c>
      <c r="F10764" s="15" t="s">
        <v>31</v>
      </c>
      <c r="G10764" s="16">
        <v>6.9</v>
      </c>
      <c r="H10764" s="17">
        <v>4.7699999999999999E-2</v>
      </c>
      <c r="I10764" s="18">
        <v>19606.32</v>
      </c>
      <c r="J10764" s="19">
        <v>3</v>
      </c>
      <c r="K10764" s="15"/>
      <c r="L10764" s="19">
        <v>30</v>
      </c>
      <c r="M10764" s="20"/>
      <c r="N10764" s="39">
        <f>I10764*(100-$B$4)*(100-$B$5)/10000</f>
        <v>19606.32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21477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21477</v>
      </c>
      <c r="F10766" s="15" t="s">
        <v>31</v>
      </c>
      <c r="G10766" s="16">
        <v>6.9</v>
      </c>
      <c r="H10766" s="17">
        <v>4.7699999999999999E-2</v>
      </c>
      <c r="I10766" s="18">
        <v>21683.24</v>
      </c>
      <c r="J10766" s="20"/>
      <c r="K10766" s="15" t="s">
        <v>705</v>
      </c>
      <c r="L10766" s="19">
        <v>30</v>
      </c>
      <c r="M10766" s="20"/>
      <c r="N10766" s="39">
        <f>I10766*(100-$B$4)*(100-$B$5)/10000</f>
        <v>21683.24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21477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21486</v>
      </c>
      <c r="B10768" s="15" t="s">
        <v>21487</v>
      </c>
      <c r="C10768" s="15" t="s">
        <v>6755</v>
      </c>
      <c r="D10768" s="15" t="s">
        <v>29</v>
      </c>
      <c r="E10768" s="15" t="s">
        <v>21477</v>
      </c>
      <c r="F10768" s="15" t="s">
        <v>31</v>
      </c>
      <c r="G10768" s="16">
        <v>6.9</v>
      </c>
      <c r="H10768" s="17">
        <v>4.7699999999999999E-2</v>
      </c>
      <c r="I10768" s="18">
        <v>27452.47</v>
      </c>
      <c r="J10768" s="20"/>
      <c r="K10768" s="15" t="s">
        <v>92</v>
      </c>
      <c r="L10768" s="19">
        <v>30</v>
      </c>
      <c r="M10768" s="20"/>
      <c r="N10768" s="39">
        <f>I10768*(100-$B$4)*(100-$B$5)/10000</f>
        <v>27452.47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11.1" customHeight="1" outlineLevel="3" x14ac:dyDescent="0.2">
      <c r="A10769" s="29" t="s">
        <v>21488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21489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21490</v>
      </c>
      <c r="B10771" s="7" t="s">
        <v>21491</v>
      </c>
      <c r="C10771" s="7" t="s">
        <v>474</v>
      </c>
      <c r="D10771" s="7" t="s">
        <v>61</v>
      </c>
      <c r="E10771" s="7" t="s">
        <v>21492</v>
      </c>
      <c r="F10771" s="7" t="s">
        <v>31</v>
      </c>
      <c r="G10771" s="8">
        <v>1.2849999999999999</v>
      </c>
      <c r="H10771" s="9">
        <v>9.3799999999999994E-3</v>
      </c>
      <c r="I10771" s="10">
        <v>8709.75</v>
      </c>
      <c r="J10771" s="11" t="s">
        <v>235</v>
      </c>
      <c r="K10771" s="7"/>
      <c r="L10771" s="11"/>
      <c r="M10771" s="11"/>
      <c r="N10771" s="38">
        <f>I10771*(100-$B$4)*(100-$B$5)/10000</f>
        <v>8709.75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11.1" customHeight="1" outlineLevel="3" x14ac:dyDescent="0.2">
      <c r="A10772" s="29" t="s">
        <v>21493</v>
      </c>
      <c r="B10772" s="29"/>
      <c r="C10772" s="29"/>
      <c r="D10772" s="29"/>
      <c r="E10772" s="29"/>
      <c r="F10772" s="29"/>
      <c r="G10772" s="29"/>
      <c r="H10772" s="29"/>
      <c r="I10772" s="29"/>
      <c r="J10772" s="29"/>
      <c r="K10772" s="29"/>
      <c r="L10772" s="29"/>
      <c r="M10772" s="29"/>
      <c r="N10772" s="36"/>
      <c r="O10772" s="36"/>
      <c r="P10772" s="36"/>
      <c r="Q10772" s="36"/>
    </row>
    <row r="10773" spans="1:17" ht="11.1" customHeight="1" outlineLevel="4" x14ac:dyDescent="0.2">
      <c r="A10773" s="30" t="s">
        <v>21494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8533.2900000000009</v>
      </c>
      <c r="J10774" s="11"/>
      <c r="K10774" s="7"/>
      <c r="L10774" s="12">
        <v>45</v>
      </c>
      <c r="M10774" s="11"/>
      <c r="N10774" s="38">
        <f>I10774*(100-$B$4)*(100-$B$5)/10000</f>
        <v>8533.2900000000009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21497</v>
      </c>
      <c r="B10775" s="7" t="s">
        <v>21498</v>
      </c>
      <c r="C10775" s="7" t="s">
        <v>43</v>
      </c>
      <c r="D10775" s="7" t="s">
        <v>29</v>
      </c>
      <c r="E10775" s="7" t="s">
        <v>5836</v>
      </c>
      <c r="F10775" s="7" t="s">
        <v>31</v>
      </c>
      <c r="G10775" s="8">
        <v>3.3450000000000002</v>
      </c>
      <c r="H10775" s="9">
        <v>2.53E-2</v>
      </c>
      <c r="I10775" s="10">
        <v>9064.1200000000008</v>
      </c>
      <c r="J10775" s="12">
        <v>21</v>
      </c>
      <c r="K10775" s="7"/>
      <c r="L10775" s="12">
        <v>45</v>
      </c>
      <c r="M10775" s="11"/>
      <c r="N10775" s="38">
        <f>I10775*(100-$B$4)*(100-$B$5)/10000</f>
        <v>9064.1200000000008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11.1" customHeight="1" outlineLevel="4" x14ac:dyDescent="0.2">
      <c r="A10776" s="30" t="s">
        <v>21499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59.1" customHeight="1" outlineLevel="5" x14ac:dyDescent="0.2">
      <c r="A10778" s="6" t="s">
        <v>21502</v>
      </c>
      <c r="B10778" s="7" t="s">
        <v>21503</v>
      </c>
      <c r="C10778" s="7" t="s">
        <v>72</v>
      </c>
      <c r="D10778" s="7" t="s">
        <v>29</v>
      </c>
      <c r="E10778" s="7" t="s">
        <v>3684</v>
      </c>
      <c r="F10778" s="7" t="s">
        <v>31</v>
      </c>
      <c r="G10778" s="8">
        <v>1.96</v>
      </c>
      <c r="H10778" s="9">
        <v>1.3599999999999999E-2</v>
      </c>
      <c r="I10778" s="10">
        <v>6210.75</v>
      </c>
      <c r="J10778" s="11"/>
      <c r="K10778" s="7"/>
      <c r="L10778" s="12">
        <v>45</v>
      </c>
      <c r="M10778" s="11"/>
      <c r="N10778" s="38">
        <f>I10778*(100-$B$4)*(100-$B$5)/10000</f>
        <v>6210.75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11.1" customHeight="1" outlineLevel="3" x14ac:dyDescent="0.2">
      <c r="A10779" s="29" t="s">
        <v>21504</v>
      </c>
      <c r="B10779" s="29"/>
      <c r="C10779" s="29"/>
      <c r="D10779" s="29"/>
      <c r="E10779" s="29"/>
      <c r="F10779" s="29"/>
      <c r="G10779" s="29"/>
      <c r="H10779" s="29"/>
      <c r="I10779" s="29"/>
      <c r="J10779" s="29"/>
      <c r="K10779" s="29"/>
      <c r="L10779" s="29"/>
      <c r="M10779" s="29"/>
      <c r="N10779" s="36"/>
      <c r="O10779" s="36"/>
      <c r="P10779" s="36"/>
      <c r="Q10779" s="36"/>
    </row>
    <row r="10780" spans="1:17" ht="11.1" customHeight="1" outlineLevel="4" x14ac:dyDescent="0.2">
      <c r="A10780" s="30" t="s">
        <v>21505</v>
      </c>
      <c r="B10780" s="30"/>
      <c r="C10780" s="30"/>
      <c r="D10780" s="30"/>
      <c r="E10780" s="30"/>
      <c r="F10780" s="30"/>
      <c r="G10780" s="30"/>
      <c r="H10780" s="30"/>
      <c r="I10780" s="30"/>
      <c r="J10780" s="30"/>
      <c r="K10780" s="30"/>
      <c r="L10780" s="30"/>
      <c r="M10780" s="30"/>
      <c r="N10780" s="37"/>
      <c r="O10780" s="37"/>
      <c r="P10780" s="37"/>
      <c r="Q10780" s="37"/>
    </row>
    <row r="10781" spans="1:17" ht="47.1" customHeight="1" outlineLevel="5" x14ac:dyDescent="0.2">
      <c r="A10781" s="6" t="s">
        <v>21506</v>
      </c>
      <c r="B10781" s="7" t="s">
        <v>21507</v>
      </c>
      <c r="C10781" s="7" t="s">
        <v>6973</v>
      </c>
      <c r="D10781" s="7" t="s">
        <v>29</v>
      </c>
      <c r="E10781" s="7" t="s">
        <v>21508</v>
      </c>
      <c r="F10781" s="7" t="s">
        <v>31</v>
      </c>
      <c r="G10781" s="8">
        <v>3.55</v>
      </c>
      <c r="H10781" s="9">
        <v>1.687E-2</v>
      </c>
      <c r="I10781" s="10">
        <v>17470.53</v>
      </c>
      <c r="J10781" s="11"/>
      <c r="K10781" s="7"/>
      <c r="L10781" s="12">
        <v>50</v>
      </c>
      <c r="M10781" s="11"/>
      <c r="N10781" s="38">
        <f>I10781*(100-$B$4)*(100-$B$5)/10000</f>
        <v>17470.53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21509</v>
      </c>
      <c r="B10782" s="7" t="s">
        <v>21510</v>
      </c>
      <c r="C10782" s="7" t="s">
        <v>444</v>
      </c>
      <c r="D10782" s="7" t="s">
        <v>29</v>
      </c>
      <c r="E10782" s="7" t="s">
        <v>369</v>
      </c>
      <c r="F10782" s="7" t="s">
        <v>31</v>
      </c>
      <c r="G10782" s="8">
        <v>5.15</v>
      </c>
      <c r="H10782" s="9">
        <v>3.415E-2</v>
      </c>
      <c r="I10782" s="10">
        <v>20941.310000000001</v>
      </c>
      <c r="J10782" s="11"/>
      <c r="K10782" s="7"/>
      <c r="L10782" s="12">
        <v>45</v>
      </c>
      <c r="M10782" s="11"/>
      <c r="N10782" s="38">
        <f>I10782*(100-$B$4)*(100-$B$5)/10000</f>
        <v>20941.310000000001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11.1" customHeight="1" outlineLevel="2" x14ac:dyDescent="0.2">
      <c r="A10783" s="28" t="s">
        <v>21511</v>
      </c>
      <c r="B10783" s="28"/>
      <c r="C10783" s="28"/>
      <c r="D10783" s="28"/>
      <c r="E10783" s="28"/>
      <c r="F10783" s="28"/>
      <c r="G10783" s="28"/>
      <c r="H10783" s="28"/>
      <c r="I10783" s="28"/>
      <c r="J10783" s="28"/>
      <c r="K10783" s="28"/>
      <c r="L10783" s="28"/>
      <c r="M10783" s="28"/>
      <c r="N10783" s="35"/>
      <c r="O10783" s="35"/>
      <c r="P10783" s="35"/>
      <c r="Q10783" s="35"/>
    </row>
    <row r="10784" spans="1:17" ht="11.1" customHeight="1" outlineLevel="3" x14ac:dyDescent="0.2">
      <c r="A10784" s="29" t="s">
        <v>21512</v>
      </c>
      <c r="B10784" s="29"/>
      <c r="C10784" s="29"/>
      <c r="D10784" s="29"/>
      <c r="E10784" s="29"/>
      <c r="F10784" s="29"/>
      <c r="G10784" s="29"/>
      <c r="H10784" s="29"/>
      <c r="I10784" s="29"/>
      <c r="J10784" s="29"/>
      <c r="K10784" s="29"/>
      <c r="L10784" s="29"/>
      <c r="M10784" s="29"/>
      <c r="N10784" s="36"/>
      <c r="O10784" s="36"/>
      <c r="P10784" s="36"/>
      <c r="Q10784" s="36"/>
    </row>
    <row r="10785" spans="1:17" ht="11.1" customHeight="1" outlineLevel="4" x14ac:dyDescent="0.2">
      <c r="A10785" s="30" t="s">
        <v>21513</v>
      </c>
      <c r="B10785" s="30"/>
      <c r="C10785" s="30"/>
      <c r="D10785" s="30"/>
      <c r="E10785" s="30"/>
      <c r="F10785" s="30"/>
      <c r="G10785" s="30"/>
      <c r="H10785" s="30"/>
      <c r="I10785" s="30"/>
      <c r="J10785" s="30"/>
      <c r="K10785" s="30"/>
      <c r="L10785" s="30"/>
      <c r="M10785" s="30"/>
      <c r="N10785" s="37"/>
      <c r="O10785" s="37"/>
      <c r="P10785" s="37"/>
      <c r="Q10785" s="37"/>
    </row>
    <row r="10786" spans="1:17" ht="35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4.29</v>
      </c>
      <c r="H10786" s="9">
        <v>5.9130000000000002E-2</v>
      </c>
      <c r="I10786" s="10">
        <v>10917.02</v>
      </c>
      <c r="J10786" s="11"/>
      <c r="K10786" s="7"/>
      <c r="L10786" s="12">
        <v>30</v>
      </c>
      <c r="M10786" s="11"/>
      <c r="N10786" s="38">
        <f>I10786*(100-$B$4)*(100-$B$5)/10000</f>
        <v>10917.02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47.1" customHeight="1" outlineLevel="5" x14ac:dyDescent="0.2">
      <c r="A10787" s="6" t="s">
        <v>21516</v>
      </c>
      <c r="B10787" s="7" t="s">
        <v>21517</v>
      </c>
      <c r="C10787" s="7" t="s">
        <v>124</v>
      </c>
      <c r="D10787" s="7" t="s">
        <v>29</v>
      </c>
      <c r="E10787" s="7" t="s">
        <v>1344</v>
      </c>
      <c r="F10787" s="7" t="s">
        <v>31</v>
      </c>
      <c r="G10787" s="8">
        <v>5</v>
      </c>
      <c r="H10787" s="9">
        <v>5.9130000000000002E-2</v>
      </c>
      <c r="I10787" s="10">
        <v>18763.18</v>
      </c>
      <c r="J10787" s="12">
        <v>30</v>
      </c>
      <c r="K10787" s="7" t="s">
        <v>92</v>
      </c>
      <c r="L10787" s="12">
        <v>30</v>
      </c>
      <c r="M10787" s="11"/>
      <c r="N10787" s="38">
        <f>I10787*(100-$B$4)*(100-$B$5)/10000</f>
        <v>18763.18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11.1" customHeight="1" outlineLevel="4" x14ac:dyDescent="0.2">
      <c r="A10788" s="30" t="s">
        <v>21518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10917.02</v>
      </c>
      <c r="J10789" s="11"/>
      <c r="K10789" s="7"/>
      <c r="L10789" s="12">
        <v>30</v>
      </c>
      <c r="M10789" s="11"/>
      <c r="N10789" s="38">
        <f>I10789*(100-$B$4)*(100-$B$5)/10000</f>
        <v>10917.02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4.5999999999999996</v>
      </c>
      <c r="H10790" s="9">
        <v>2.9950000000000001E-2</v>
      </c>
      <c r="I10790" s="10">
        <v>12993.95</v>
      </c>
      <c r="J10790" s="11"/>
      <c r="K10790" s="7" t="s">
        <v>705</v>
      </c>
      <c r="L10790" s="12">
        <v>30</v>
      </c>
      <c r="M10790" s="11"/>
      <c r="N10790" s="38">
        <f>I10790*(100-$B$4)*(100-$B$5)/10000</f>
        <v>12993.95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21523</v>
      </c>
      <c r="B10791" s="7" t="s">
        <v>21524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5.01</v>
      </c>
      <c r="H10791" s="9">
        <v>2.9950000000000001E-2</v>
      </c>
      <c r="I10791" s="10">
        <v>18763.18</v>
      </c>
      <c r="J10791" s="11"/>
      <c r="K10791" s="7" t="s">
        <v>92</v>
      </c>
      <c r="L10791" s="12">
        <v>20</v>
      </c>
      <c r="M10791" s="11"/>
      <c r="N10791" s="38">
        <f>I10791*(100-$B$4)*(100-$B$5)/10000</f>
        <v>18763.18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21525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17088.75</v>
      </c>
      <c r="J10794" s="11"/>
      <c r="K10794" s="7"/>
      <c r="L10794" s="12">
        <v>15</v>
      </c>
      <c r="M10794" s="11"/>
      <c r="N10794" s="38">
        <f>I10794*(100-$B$4)*(100-$B$5)/10000</f>
        <v>17088.75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19165.669999999998</v>
      </c>
      <c r="J10796" s="11"/>
      <c r="K10796" s="7" t="s">
        <v>705</v>
      </c>
      <c r="L10796" s="12">
        <v>15</v>
      </c>
      <c r="M10796" s="11"/>
      <c r="N10796" s="38">
        <f>I10796*(100-$B$4)*(100-$B$5)/10000</f>
        <v>19165.669999999998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1509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29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24934.9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24934.9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17088.75</v>
      </c>
      <c r="J10800" s="11"/>
      <c r="K10800" s="7"/>
      <c r="L10800" s="12">
        <v>15</v>
      </c>
      <c r="M10800" s="11"/>
      <c r="N10800" s="38">
        <f>I10800*(100-$B$4)*(100-$B$5)/10000</f>
        <v>17088.75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19165.669999999998</v>
      </c>
      <c r="J10802" s="11"/>
      <c r="K10802" s="7" t="s">
        <v>705</v>
      </c>
      <c r="L10802" s="12">
        <v>15</v>
      </c>
      <c r="M10802" s="11"/>
      <c r="N10802" s="38">
        <f>I10802*(100-$B$4)*(100-$B$5)/10000</f>
        <v>19165.669999999998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47.1" customHeight="1" outlineLevel="5" x14ac:dyDescent="0.2">
      <c r="A10804" s="6" t="s">
        <v>21548</v>
      </c>
      <c r="B10804" s="7" t="s">
        <v>21549</v>
      </c>
      <c r="C10804" s="7" t="s">
        <v>648</v>
      </c>
      <c r="D10804" s="7" t="s">
        <v>61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24934.9</v>
      </c>
      <c r="J10804" s="11"/>
      <c r="K10804" s="7" t="s">
        <v>92</v>
      </c>
      <c r="L10804" s="12">
        <v>30</v>
      </c>
      <c r="M10804" s="11"/>
      <c r="N10804" s="38">
        <f>I10804*(100-$B$4)*(100-$B$5)/10000</f>
        <v>24934.9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11.1" customHeight="1" outlineLevel="4" x14ac:dyDescent="0.2">
      <c r="A10805" s="30" t="s">
        <v>21550</v>
      </c>
      <c r="B10805" s="30"/>
      <c r="C10805" s="30"/>
      <c r="D10805" s="30"/>
      <c r="E10805" s="30"/>
      <c r="F10805" s="30"/>
      <c r="G10805" s="30"/>
      <c r="H10805" s="30"/>
      <c r="I10805" s="30"/>
      <c r="J10805" s="30"/>
      <c r="K10805" s="30"/>
      <c r="L10805" s="30"/>
      <c r="M10805" s="30"/>
      <c r="N10805" s="37"/>
      <c r="O10805" s="37"/>
      <c r="P10805" s="37"/>
      <c r="Q10805" s="37"/>
    </row>
    <row r="10806" spans="1:17" ht="35.1" customHeight="1" outlineLevel="5" x14ac:dyDescent="0.2">
      <c r="A10806" s="6" t="s">
        <v>21551</v>
      </c>
      <c r="B10806" s="7" t="s">
        <v>21552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4.8</v>
      </c>
      <c r="H10806" s="9">
        <v>4.9680000000000002E-2</v>
      </c>
      <c r="I10806" s="10">
        <v>13990.76</v>
      </c>
      <c r="J10806" s="11"/>
      <c r="K10806" s="7"/>
      <c r="L10806" s="12">
        <v>15</v>
      </c>
      <c r="M10806" s="11"/>
      <c r="N10806" s="38">
        <f>I10806*(100-$B$4)*(100-$B$5)/10000</f>
        <v>13990.76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1.1" customHeight="1" outlineLevel="4" x14ac:dyDescent="0.2">
      <c r="A10807" s="30" t="s">
        <v>21553</v>
      </c>
      <c r="B10807" s="30"/>
      <c r="C10807" s="30"/>
      <c r="D10807" s="30"/>
      <c r="E10807" s="30"/>
      <c r="F10807" s="30"/>
      <c r="G10807" s="30"/>
      <c r="H10807" s="30"/>
      <c r="I10807" s="30"/>
      <c r="J10807" s="30"/>
      <c r="K10807" s="30"/>
      <c r="L10807" s="30"/>
      <c r="M10807" s="30"/>
      <c r="N10807" s="37"/>
      <c r="O10807" s="37"/>
      <c r="P10807" s="37"/>
      <c r="Q10807" s="37"/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18742.5</v>
      </c>
      <c r="J10808" s="11"/>
      <c r="K10808" s="7"/>
      <c r="L10808" s="12">
        <v>15</v>
      </c>
      <c r="M10808" s="11"/>
      <c r="N10808" s="38">
        <f>I10808*(100-$B$4)*(100-$B$5)/10000</f>
        <v>18742.5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20819.419999999998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20819.419999999998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47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29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26588.65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26588.65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18742.5</v>
      </c>
      <c r="J10811" s="11"/>
      <c r="K10811" s="7"/>
      <c r="L10811" s="12">
        <v>15</v>
      </c>
      <c r="M10811" s="11"/>
      <c r="N10811" s="38">
        <f>I10811*(100-$B$4)*(100-$B$5)/10000</f>
        <v>18742.5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5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20819.419999999998</v>
      </c>
      <c r="J10812" s="11"/>
      <c r="K10812" s="7" t="s">
        <v>705</v>
      </c>
      <c r="L10812" s="12">
        <v>15</v>
      </c>
      <c r="M10812" s="11"/>
      <c r="N10812" s="38">
        <f>I10812*(100-$B$4)*(100-$B$5)/10000</f>
        <v>20819.419999999998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47.1" customHeight="1" outlineLevel="5" x14ac:dyDescent="0.2">
      <c r="A10813" s="6" t="s">
        <v>21564</v>
      </c>
      <c r="B10813" s="7" t="s">
        <v>21565</v>
      </c>
      <c r="C10813" s="7" t="s">
        <v>648</v>
      </c>
      <c r="D10813" s="7" t="s">
        <v>61</v>
      </c>
      <c r="E10813" s="7" t="s">
        <v>1509</v>
      </c>
      <c r="F10813" s="7" t="s">
        <v>31</v>
      </c>
      <c r="G10813" s="8">
        <v>7.6</v>
      </c>
      <c r="H10813" s="9">
        <v>0.11609999999999999</v>
      </c>
      <c r="I10813" s="10">
        <v>26588.65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26588.65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21566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35.1" customHeight="1" outlineLevel="5" x14ac:dyDescent="0.2">
      <c r="A10815" s="6" t="s">
        <v>21567</v>
      </c>
      <c r="B10815" s="7" t="s">
        <v>21568</v>
      </c>
      <c r="C10815" s="7" t="s">
        <v>2064</v>
      </c>
      <c r="D10815" s="7" t="s">
        <v>29</v>
      </c>
      <c r="E10815" s="7" t="s">
        <v>2072</v>
      </c>
      <c r="F10815" s="7" t="s">
        <v>31</v>
      </c>
      <c r="G10815" s="8">
        <v>12.2</v>
      </c>
      <c r="H10815" s="9">
        <v>5.9130000000000002E-2</v>
      </c>
      <c r="I10815" s="10">
        <v>26235.96</v>
      </c>
      <c r="J10815" s="11"/>
      <c r="K10815" s="7"/>
      <c r="L10815" s="12">
        <v>30</v>
      </c>
      <c r="M10815" s="11"/>
      <c r="N10815" s="38">
        <f>I10815*(100-$B$4)*(100-$B$5)/10000</f>
        <v>26235.96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11.1" customHeight="1" outlineLevel="4" x14ac:dyDescent="0.2">
      <c r="A10816" s="30" t="s">
        <v>21569</v>
      </c>
      <c r="B10816" s="30"/>
      <c r="C10816" s="30"/>
      <c r="D10816" s="30"/>
      <c r="E10816" s="30"/>
      <c r="F10816" s="30"/>
      <c r="G10816" s="30"/>
      <c r="H10816" s="30"/>
      <c r="I10816" s="30"/>
      <c r="J10816" s="30"/>
      <c r="K10816" s="30"/>
      <c r="L10816" s="30"/>
      <c r="M10816" s="30"/>
      <c r="N10816" s="37"/>
      <c r="O10816" s="37"/>
      <c r="P10816" s="37"/>
      <c r="Q10816" s="37"/>
    </row>
    <row r="10817" spans="1:17" ht="35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4.87</v>
      </c>
      <c r="H10817" s="9">
        <v>3.0689999999999999E-2</v>
      </c>
      <c r="I10817" s="10">
        <v>12330.93</v>
      </c>
      <c r="J10817" s="11"/>
      <c r="K10817" s="7"/>
      <c r="L10817" s="12">
        <v>30</v>
      </c>
      <c r="M10817" s="11"/>
      <c r="N10817" s="38">
        <f>I10817*(100-$B$4)*(100-$B$5)/10000</f>
        <v>12330.93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59.1" customHeight="1" outlineLevel="5" x14ac:dyDescent="0.2">
      <c r="A10818" s="6" t="s">
        <v>21572</v>
      </c>
      <c r="B10818" s="7" t="s">
        <v>21573</v>
      </c>
      <c r="C10818" s="7" t="s">
        <v>124</v>
      </c>
      <c r="D10818" s="7" t="s">
        <v>29</v>
      </c>
      <c r="E10818" s="7" t="s">
        <v>1344</v>
      </c>
      <c r="F10818" s="7" t="s">
        <v>31</v>
      </c>
      <c r="G10818" s="8">
        <v>5</v>
      </c>
      <c r="H10818" s="9">
        <v>3.0689999999999999E-2</v>
      </c>
      <c r="I10818" s="10">
        <v>20177.080000000002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20177.080000000002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11.1" customHeight="1" outlineLevel="4" x14ac:dyDescent="0.2">
      <c r="A10819" s="30" t="s">
        <v>21574</v>
      </c>
      <c r="B10819" s="30"/>
      <c r="C10819" s="30"/>
      <c r="D10819" s="30"/>
      <c r="E10819" s="30"/>
      <c r="F10819" s="30"/>
      <c r="G10819" s="30"/>
      <c r="H10819" s="30"/>
      <c r="I10819" s="30"/>
      <c r="J10819" s="30"/>
      <c r="K10819" s="30"/>
      <c r="L10819" s="30"/>
      <c r="M10819" s="30"/>
      <c r="N10819" s="37"/>
      <c r="O10819" s="37"/>
      <c r="P10819" s="37"/>
      <c r="Q10819" s="37"/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13167.77</v>
      </c>
      <c r="J10820" s="11"/>
      <c r="K10820" s="7"/>
      <c r="L10820" s="12">
        <v>30</v>
      </c>
      <c r="M10820" s="11"/>
      <c r="N10820" s="38">
        <f>I10820*(100-$B$4)*(100-$B$5)/10000</f>
        <v>13167.77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5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</v>
      </c>
      <c r="H10821" s="9">
        <v>4.7419999999999997E-2</v>
      </c>
      <c r="I10821" s="10">
        <v>15244.68</v>
      </c>
      <c r="J10821" s="11"/>
      <c r="K10821" s="7" t="s">
        <v>705</v>
      </c>
      <c r="L10821" s="12">
        <v>30</v>
      </c>
      <c r="M10821" s="11"/>
      <c r="N10821" s="38">
        <f>I10821*(100-$B$4)*(100-$B$5)/10000</f>
        <v>15244.68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47.1" customHeight="1" outlineLevel="5" x14ac:dyDescent="0.2">
      <c r="A10822" s="6" t="s">
        <v>21579</v>
      </c>
      <c r="B10822" s="7" t="s">
        <v>21580</v>
      </c>
      <c r="C10822" s="7" t="s">
        <v>124</v>
      </c>
      <c r="D10822" s="7" t="s">
        <v>29</v>
      </c>
      <c r="E10822" s="7" t="s">
        <v>1344</v>
      </c>
      <c r="F10822" s="7" t="s">
        <v>31</v>
      </c>
      <c r="G10822" s="8">
        <v>7.3</v>
      </c>
      <c r="H10822" s="9">
        <v>4.7419999999999997E-2</v>
      </c>
      <c r="I10822" s="10">
        <v>21013.919999999998</v>
      </c>
      <c r="J10822" s="12">
        <v>8</v>
      </c>
      <c r="K10822" s="7" t="s">
        <v>92</v>
      </c>
      <c r="L10822" s="12">
        <v>30</v>
      </c>
      <c r="M10822" s="11"/>
      <c r="N10822" s="38">
        <f>I10822*(100-$B$4)*(100-$B$5)/10000</f>
        <v>21013.919999999998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</v>
      </c>
      <c r="H10823" s="9">
        <v>4.7419999999999997E-2</v>
      </c>
      <c r="I10823" s="10">
        <v>16813.11</v>
      </c>
      <c r="J10823" s="11"/>
      <c r="K10823" s="7"/>
      <c r="L10823" s="12">
        <v>30</v>
      </c>
      <c r="M10823" s="11"/>
      <c r="N10823" s="38">
        <f>I10823*(100-$B$4)*(100-$B$5)/10000</f>
        <v>16813.11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5.1" customHeight="1" outlineLevel="5" x14ac:dyDescent="0.2">
      <c r="A10824" s="6" t="s">
        <v>21583</v>
      </c>
      <c r="B10824" s="7" t="s">
        <v>21584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7.3</v>
      </c>
      <c r="H10824" s="9">
        <v>4.7419999999999997E-2</v>
      </c>
      <c r="I10824" s="10">
        <v>24659.26</v>
      </c>
      <c r="J10824" s="11"/>
      <c r="K10824" s="7" t="s">
        <v>92</v>
      </c>
      <c r="L10824" s="12">
        <v>30</v>
      </c>
      <c r="M10824" s="11"/>
      <c r="N10824" s="38">
        <f>I10824*(100-$B$4)*(100-$B$5)/10000</f>
        <v>24659.26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1.1" customHeight="1" outlineLevel="4" x14ac:dyDescent="0.2">
      <c r="A10825" s="30" t="s">
        <v>21585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35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5.7099999999999998E-2</v>
      </c>
      <c r="I10826" s="10">
        <v>13722.19</v>
      </c>
      <c r="J10826" s="11"/>
      <c r="K10826" s="7"/>
      <c r="L10826" s="12">
        <v>30</v>
      </c>
      <c r="M10826" s="11"/>
      <c r="N10826" s="38">
        <f>I10826*(100-$B$4)*(100-$B$5)/10000</f>
        <v>13722.19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47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29</v>
      </c>
      <c r="E10827" s="7" t="s">
        <v>1344</v>
      </c>
      <c r="F10827" s="7" t="s">
        <v>31</v>
      </c>
      <c r="G10827" s="8">
        <v>6.75</v>
      </c>
      <c r="H10827" s="9">
        <v>0.47420000000000001</v>
      </c>
      <c r="I10827" s="10">
        <v>15799.12</v>
      </c>
      <c r="J10827" s="11"/>
      <c r="K10827" s="7" t="s">
        <v>705</v>
      </c>
      <c r="L10827" s="12">
        <v>30</v>
      </c>
      <c r="M10827" s="11"/>
      <c r="N10827" s="38">
        <f>I10827*(100-$B$4)*(100-$B$5)/10000</f>
        <v>15799.12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35.1" customHeight="1" outlineLevel="5" x14ac:dyDescent="0.2">
      <c r="A10828" s="6" t="s">
        <v>21590</v>
      </c>
      <c r="B10828" s="7" t="s">
        <v>21591</v>
      </c>
      <c r="C10828" s="7" t="s">
        <v>124</v>
      </c>
      <c r="D10828" s="7" t="s">
        <v>61</v>
      </c>
      <c r="E10828" s="7" t="s">
        <v>1344</v>
      </c>
      <c r="F10828" s="7" t="s">
        <v>31</v>
      </c>
      <c r="G10828" s="8">
        <v>6.6</v>
      </c>
      <c r="H10828" s="9">
        <v>5.1560000000000002E-2</v>
      </c>
      <c r="I10828" s="10">
        <v>13722.19</v>
      </c>
      <c r="J10828" s="11"/>
      <c r="K10828" s="7"/>
      <c r="L10828" s="12">
        <v>30</v>
      </c>
      <c r="M10828" s="11"/>
      <c r="N10828" s="38">
        <f>I10828*(100-$B$4)*(100-$B$5)/10000</f>
        <v>13722.19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1.1" customHeight="1" outlineLevel="4" x14ac:dyDescent="0.2">
      <c r="A10829" s="30" t="s">
        <v>21592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47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3.9</v>
      </c>
      <c r="H10830" s="9">
        <v>2.9950000000000001E-2</v>
      </c>
      <c r="I10830" s="10">
        <v>10393.6</v>
      </c>
      <c r="J10830" s="11"/>
      <c r="K10830" s="7"/>
      <c r="L10830" s="12">
        <v>30</v>
      </c>
      <c r="M10830" s="11"/>
      <c r="N10830" s="38">
        <f>I10830*(100-$B$4)*(100-$B$5)/10000</f>
        <v>10393.6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21595</v>
      </c>
      <c r="B10831" s="7" t="s">
        <v>21596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4.3849999999999998</v>
      </c>
      <c r="H10831" s="9">
        <v>2.9950000000000001E-2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21597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21834.06</v>
      </c>
      <c r="J10833" s="11"/>
      <c r="K10833" s="7"/>
      <c r="L10833" s="12">
        <v>30</v>
      </c>
      <c r="M10833" s="11"/>
      <c r="N10833" s="38">
        <f>I10833*(100-$B$4)*(100-$B$5)/10000</f>
        <v>21834.06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5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6.7</v>
      </c>
      <c r="H10834" s="9">
        <v>5.9130000000000002E-2</v>
      </c>
      <c r="I10834" s="10">
        <v>23910.98</v>
      </c>
      <c r="J10834" s="11"/>
      <c r="K10834" s="7" t="s">
        <v>705</v>
      </c>
      <c r="L10834" s="12">
        <v>30</v>
      </c>
      <c r="M10834" s="11"/>
      <c r="N10834" s="38">
        <f>I10834*(100-$B$4)*(100-$B$5)/10000</f>
        <v>23910.98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21602</v>
      </c>
      <c r="B10835" s="7" t="s">
        <v>21603</v>
      </c>
      <c r="C10835" s="7" t="s">
        <v>2064</v>
      </c>
      <c r="D10835" s="7" t="s">
        <v>29</v>
      </c>
      <c r="E10835" s="7" t="s">
        <v>2072</v>
      </c>
      <c r="F10835" s="7" t="s">
        <v>31</v>
      </c>
      <c r="G10835" s="8">
        <v>7.12</v>
      </c>
      <c r="H10835" s="9">
        <v>5.9130000000000002E-2</v>
      </c>
      <c r="I10835" s="10">
        <v>29680.21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29680.21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21604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35.1" customHeight="1" outlineLevel="5" x14ac:dyDescent="0.2">
      <c r="A10837" s="6" t="s">
        <v>21605</v>
      </c>
      <c r="B10837" s="7" t="s">
        <v>21606</v>
      </c>
      <c r="C10837" s="7" t="s">
        <v>431</v>
      </c>
      <c r="D10837" s="7" t="s">
        <v>29</v>
      </c>
      <c r="E10837" s="7" t="s">
        <v>7010</v>
      </c>
      <c r="F10837" s="7" t="s">
        <v>31</v>
      </c>
      <c r="G10837" s="8">
        <v>3</v>
      </c>
      <c r="H10837" s="9">
        <v>1.5720000000000001E-2</v>
      </c>
      <c r="I10837" s="10">
        <v>10393.6</v>
      </c>
      <c r="J10837" s="11"/>
      <c r="K10837" s="7"/>
      <c r="L10837" s="12">
        <v>30</v>
      </c>
      <c r="M10837" s="11"/>
      <c r="N10837" s="38">
        <f>I10837*(100-$B$4)*(100-$B$5)/10000</f>
        <v>10393.6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1.1" customHeight="1" outlineLevel="4" x14ac:dyDescent="0.2">
      <c r="A10838" s="30" t="s">
        <v>21607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10393.6</v>
      </c>
      <c r="J10839" s="11"/>
      <c r="K10839" s="7"/>
      <c r="L10839" s="12">
        <v>30</v>
      </c>
      <c r="M10839" s="11"/>
      <c r="N10839" s="38">
        <f>I10839*(100-$B$4)*(100-$B$5)/10000</f>
        <v>10393.6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35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4.2</v>
      </c>
      <c r="H10840" s="9">
        <v>3.0689999999999999E-2</v>
      </c>
      <c r="I10840" s="10">
        <v>12470.52</v>
      </c>
      <c r="J10840" s="11"/>
      <c r="K10840" s="7" t="s">
        <v>705</v>
      </c>
      <c r="L10840" s="12">
        <v>30</v>
      </c>
      <c r="M10840" s="11"/>
      <c r="N10840" s="38">
        <f>I10840*(100-$B$4)*(100-$B$5)/10000</f>
        <v>12470.52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4.7</v>
      </c>
      <c r="H10841" s="9">
        <v>3.0689999999999999E-2</v>
      </c>
      <c r="I10841" s="10">
        <v>18239.75</v>
      </c>
      <c r="J10841" s="11"/>
      <c r="K10841" s="7" t="s">
        <v>92</v>
      </c>
      <c r="L10841" s="12">
        <v>30</v>
      </c>
      <c r="M10841" s="11"/>
      <c r="N10841" s="38">
        <f>I10841*(100-$B$4)*(100-$B$5)/10000</f>
        <v>18239.75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21614</v>
      </c>
      <c r="B10842" s="7" t="s">
        <v>21615</v>
      </c>
      <c r="C10842" s="7" t="s">
        <v>124</v>
      </c>
      <c r="D10842" s="7" t="s">
        <v>61</v>
      </c>
      <c r="E10842" s="7" t="s">
        <v>1344</v>
      </c>
      <c r="F10842" s="7" t="s">
        <v>31</v>
      </c>
      <c r="G10842" s="8">
        <v>4.2</v>
      </c>
      <c r="H10842" s="9">
        <v>3.0689999999999999E-2</v>
      </c>
      <c r="I10842" s="10">
        <v>10393.6</v>
      </c>
      <c r="J10842" s="11"/>
      <c r="K10842" s="7"/>
      <c r="L10842" s="12">
        <v>30</v>
      </c>
      <c r="M10842" s="11"/>
      <c r="N10842" s="38">
        <f>I10842*(100-$B$4)*(100-$B$5)/10000</f>
        <v>10393.6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11.1" customHeight="1" outlineLevel="4" x14ac:dyDescent="0.2">
      <c r="A10843" s="30" t="s">
        <v>21616</v>
      </c>
      <c r="B10843" s="30"/>
      <c r="C10843" s="30"/>
      <c r="D10843" s="30"/>
      <c r="E10843" s="30"/>
      <c r="F10843" s="30"/>
      <c r="G10843" s="30"/>
      <c r="H10843" s="30"/>
      <c r="I10843" s="30"/>
      <c r="J10843" s="30"/>
      <c r="K10843" s="30"/>
      <c r="L10843" s="30"/>
      <c r="M10843" s="30"/>
      <c r="N10843" s="37"/>
      <c r="O10843" s="37"/>
      <c r="P10843" s="37"/>
      <c r="Q10843" s="37"/>
    </row>
    <row r="10844" spans="1:17" ht="47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10393.6</v>
      </c>
      <c r="J10844" s="11"/>
      <c r="K10844" s="7"/>
      <c r="L10844" s="12">
        <v>30</v>
      </c>
      <c r="M10844" s="11"/>
      <c r="N10844" s="38">
        <f>I10844*(100-$B$4)*(100-$B$5)/10000</f>
        <v>10393.6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35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4.9649999999999999</v>
      </c>
      <c r="H10845" s="9">
        <v>3.1440000000000003E-2</v>
      </c>
      <c r="I10845" s="10">
        <v>12470.52</v>
      </c>
      <c r="J10845" s="11"/>
      <c r="K10845" s="7" t="s">
        <v>705</v>
      </c>
      <c r="L10845" s="12">
        <v>30</v>
      </c>
      <c r="M10845" s="11"/>
      <c r="N10845" s="38">
        <f>I10845*(100-$B$4)*(100-$B$5)/10000</f>
        <v>12470.52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9.1" customHeight="1" outlineLevel="5" x14ac:dyDescent="0.2">
      <c r="A10846" s="6" t="s">
        <v>21621</v>
      </c>
      <c r="B10846" s="7" t="s">
        <v>21622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5.61</v>
      </c>
      <c r="H10846" s="9">
        <v>3.1440000000000003E-2</v>
      </c>
      <c r="I10846" s="10">
        <v>18239.75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18239.75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21623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35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4.0199999999999996</v>
      </c>
      <c r="H10848" s="9">
        <v>2.9950000000000001E-2</v>
      </c>
      <c r="I10848" s="10">
        <v>10393.6</v>
      </c>
      <c r="J10848" s="11"/>
      <c r="K10848" s="7"/>
      <c r="L10848" s="12">
        <v>30</v>
      </c>
      <c r="M10848" s="11"/>
      <c r="N10848" s="38">
        <f>I10848*(100-$B$4)*(100-$B$5)/10000</f>
        <v>10393.6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21626</v>
      </c>
      <c r="B10849" s="7" t="s">
        <v>21627</v>
      </c>
      <c r="C10849" s="7" t="s">
        <v>124</v>
      </c>
      <c r="D10849" s="7" t="s">
        <v>29</v>
      </c>
      <c r="E10849" s="7" t="s">
        <v>1344</v>
      </c>
      <c r="F10849" s="7" t="s">
        <v>31</v>
      </c>
      <c r="G10849" s="8">
        <v>4.66</v>
      </c>
      <c r="H10849" s="9">
        <v>2.9950000000000001E-2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21628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35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21834.06</v>
      </c>
      <c r="J10851" s="11"/>
      <c r="K10851" s="7"/>
      <c r="L10851" s="12">
        <v>30</v>
      </c>
      <c r="M10851" s="11"/>
      <c r="N10851" s="38">
        <f>I10851*(100-$B$4)*(100-$B$5)/10000</f>
        <v>21834.06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7.54</v>
      </c>
      <c r="H10852" s="9">
        <v>5.9420000000000001E-2</v>
      </c>
      <c r="I10852" s="10">
        <v>23910.98</v>
      </c>
      <c r="J10852" s="11"/>
      <c r="K10852" s="7" t="s">
        <v>705</v>
      </c>
      <c r="L10852" s="12">
        <v>30</v>
      </c>
      <c r="M10852" s="11"/>
      <c r="N10852" s="38">
        <f>I10852*(100-$B$4)*(100-$B$5)/10000</f>
        <v>23910.98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29680.21</v>
      </c>
      <c r="J10853" s="11"/>
      <c r="K10853" s="7" t="s">
        <v>92</v>
      </c>
      <c r="L10853" s="12">
        <v>30</v>
      </c>
      <c r="M10853" s="11"/>
      <c r="N10853" s="38">
        <f>I10853*(100-$B$4)*(100-$B$5)/10000</f>
        <v>29680.21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21635</v>
      </c>
      <c r="B10854" s="7" t="s">
        <v>21636</v>
      </c>
      <c r="C10854" s="7" t="s">
        <v>2064</v>
      </c>
      <c r="D10854" s="7" t="s">
        <v>29</v>
      </c>
      <c r="E10854" s="7" t="s">
        <v>2072</v>
      </c>
      <c r="F10854" s="7" t="s">
        <v>31</v>
      </c>
      <c r="G10854" s="8">
        <v>8.2100000000000009</v>
      </c>
      <c r="H10854" s="9">
        <v>5.9420000000000001E-2</v>
      </c>
      <c r="I10854" s="10">
        <v>31757.13</v>
      </c>
      <c r="J10854" s="11"/>
      <c r="K10854" s="7" t="s">
        <v>2265</v>
      </c>
      <c r="L10854" s="12">
        <v>30</v>
      </c>
      <c r="M10854" s="11"/>
      <c r="N10854" s="38">
        <f>I10854*(100-$B$4)*(100-$B$5)/10000</f>
        <v>31757.13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21637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47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35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4.16</v>
      </c>
      <c r="H10857" s="9">
        <v>3.0689999999999999E-2</v>
      </c>
      <c r="I10857" s="10">
        <v>12470.52</v>
      </c>
      <c r="J10857" s="11"/>
      <c r="K10857" s="7" t="s">
        <v>705</v>
      </c>
      <c r="L10857" s="12">
        <v>30</v>
      </c>
      <c r="M10857" s="11"/>
      <c r="N10857" s="38">
        <f>I10857*(100-$B$4)*(100-$B$5)/10000</f>
        <v>12470.52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21642</v>
      </c>
      <c r="B10858" s="7" t="s">
        <v>21643</v>
      </c>
      <c r="C10858" s="7" t="s">
        <v>124</v>
      </c>
      <c r="D10858" s="7" t="s">
        <v>29</v>
      </c>
      <c r="E10858" s="7" t="s">
        <v>1344</v>
      </c>
      <c r="F10858" s="7" t="s">
        <v>31</v>
      </c>
      <c r="G10858" s="8">
        <v>4.5199999999999996</v>
      </c>
      <c r="H10858" s="9">
        <v>3.0689999999999999E-2</v>
      </c>
      <c r="I10858" s="10">
        <v>18239.75</v>
      </c>
      <c r="J10858" s="11"/>
      <c r="K10858" s="7" t="s">
        <v>92</v>
      </c>
      <c r="L10858" s="12">
        <v>30</v>
      </c>
      <c r="M10858" s="11"/>
      <c r="N10858" s="38">
        <f>I10858*(100-$B$4)*(100-$B$5)/10000</f>
        <v>18239.75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11.1" customHeight="1" outlineLevel="4" x14ac:dyDescent="0.2">
      <c r="A10859" s="30" t="s">
        <v>21644</v>
      </c>
      <c r="B10859" s="30"/>
      <c r="C10859" s="30"/>
      <c r="D10859" s="30"/>
      <c r="E10859" s="30"/>
      <c r="F10859" s="30"/>
      <c r="G10859" s="30"/>
      <c r="H10859" s="30"/>
      <c r="I10859" s="30"/>
      <c r="J10859" s="30"/>
      <c r="K10859" s="30"/>
      <c r="L10859" s="30"/>
      <c r="M10859" s="30"/>
      <c r="N10859" s="37"/>
      <c r="O10859" s="37"/>
      <c r="P10859" s="37"/>
      <c r="Q10859" s="37"/>
    </row>
    <row r="10860" spans="1:17" ht="47.1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4.8</v>
      </c>
      <c r="H10860" s="9">
        <v>4.9680000000000002E-2</v>
      </c>
      <c r="I10860" s="10">
        <v>13167.77</v>
      </c>
      <c r="J10860" s="11"/>
      <c r="K10860" s="7"/>
      <c r="L10860" s="12">
        <v>30</v>
      </c>
      <c r="M10860" s="11"/>
      <c r="N10860" s="38">
        <f>I10860*(100-$B$4)*(100-$B$5)/10000</f>
        <v>13167.77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71.099999999999994" customHeight="1" outlineLevel="5" x14ac:dyDescent="0.2">
      <c r="A10861" s="6" t="s">
        <v>21647</v>
      </c>
      <c r="B10861" s="7" t="s">
        <v>21648</v>
      </c>
      <c r="C10861" s="7" t="s">
        <v>124</v>
      </c>
      <c r="D10861" s="7" t="s">
        <v>29</v>
      </c>
      <c r="E10861" s="7" t="s">
        <v>1344</v>
      </c>
      <c r="F10861" s="7" t="s">
        <v>31</v>
      </c>
      <c r="G10861" s="8">
        <v>5.0999999999999996</v>
      </c>
      <c r="H10861" s="9">
        <v>4.9680000000000002E-2</v>
      </c>
      <c r="I10861" s="10">
        <v>21013.919999999998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21013.919999999998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11.1" customHeight="1" outlineLevel="4" x14ac:dyDescent="0.2">
      <c r="A10862" s="30" t="s">
        <v>21649</v>
      </c>
      <c r="B10862" s="30"/>
      <c r="C10862" s="30"/>
      <c r="D10862" s="30"/>
      <c r="E10862" s="30"/>
      <c r="F10862" s="30"/>
      <c r="G10862" s="30"/>
      <c r="H10862" s="30"/>
      <c r="I10862" s="30"/>
      <c r="J10862" s="30"/>
      <c r="K10862" s="30"/>
      <c r="L10862" s="30"/>
      <c r="M10862" s="30"/>
      <c r="N10862" s="37"/>
      <c r="O10862" s="37"/>
      <c r="P10862" s="37"/>
      <c r="Q10862" s="37"/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124</v>
      </c>
      <c r="D10863" s="7" t="s">
        <v>61</v>
      </c>
      <c r="E10863" s="7" t="s">
        <v>1344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47.1" customHeight="1" outlineLevel="5" x14ac:dyDescent="0.2">
      <c r="A10864" s="6" t="s">
        <v>21652</v>
      </c>
      <c r="B10864" s="7" t="s">
        <v>21653</v>
      </c>
      <c r="C10864" s="7" t="s">
        <v>2064</v>
      </c>
      <c r="D10864" s="7" t="s">
        <v>29</v>
      </c>
      <c r="E10864" s="7" t="s">
        <v>2072</v>
      </c>
      <c r="F10864" s="7" t="s">
        <v>31</v>
      </c>
      <c r="G10864" s="8">
        <v>6.44</v>
      </c>
      <c r="H10864" s="9">
        <v>3.7670000000000002E-2</v>
      </c>
      <c r="I10864" s="10">
        <v>13722.19</v>
      </c>
      <c r="J10864" s="11"/>
      <c r="K10864" s="7"/>
      <c r="L10864" s="12">
        <v>30</v>
      </c>
      <c r="M10864" s="11"/>
      <c r="N10864" s="38">
        <f>I10864*(100-$B$4)*(100-$B$5)/10000</f>
        <v>13722.19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11.1" customHeight="1" outlineLevel="4" x14ac:dyDescent="0.2">
      <c r="A10865" s="30" t="s">
        <v>21654</v>
      </c>
      <c r="B10865" s="30"/>
      <c r="C10865" s="30"/>
      <c r="D10865" s="30"/>
      <c r="E10865" s="30"/>
      <c r="F10865" s="30"/>
      <c r="G10865" s="30"/>
      <c r="H10865" s="30"/>
      <c r="I10865" s="30"/>
      <c r="J10865" s="30"/>
      <c r="K10865" s="30"/>
      <c r="L10865" s="30"/>
      <c r="M10865" s="30"/>
      <c r="N10865" s="37"/>
      <c r="O10865" s="37"/>
      <c r="P10865" s="37"/>
      <c r="Q10865" s="37"/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13381.01</v>
      </c>
      <c r="J10866" s="11"/>
      <c r="K10866" s="7"/>
      <c r="L10866" s="12">
        <v>25</v>
      </c>
      <c r="M10866" s="11"/>
      <c r="N10866" s="38">
        <f>I10866*(100-$B$4)*(100-$B$5)/10000</f>
        <v>13381.01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6.24</v>
      </c>
      <c r="H10867" s="9">
        <v>4.7E-2</v>
      </c>
      <c r="I10867" s="10">
        <v>15457.93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15457.93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29</v>
      </c>
      <c r="E10868" s="7" t="s">
        <v>1344</v>
      </c>
      <c r="F10868" s="7" t="s">
        <v>31</v>
      </c>
      <c r="G10868" s="8">
        <v>6.54</v>
      </c>
      <c r="H10868" s="9">
        <v>4.7E-2</v>
      </c>
      <c r="I10868" s="10">
        <v>21227.16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47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13381.01</v>
      </c>
      <c r="J10869" s="11"/>
      <c r="K10869" s="7"/>
      <c r="L10869" s="12">
        <v>25</v>
      </c>
      <c r="M10869" s="11"/>
      <c r="N10869" s="38">
        <f>I10869*(100-$B$4)*(100-$B$5)/10000</f>
        <v>13381.01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59.1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6.24</v>
      </c>
      <c r="H10870" s="9">
        <v>4.7E-2</v>
      </c>
      <c r="I10870" s="10">
        <v>15457.93</v>
      </c>
      <c r="J10870" s="11"/>
      <c r="K10870" s="7" t="s">
        <v>705</v>
      </c>
      <c r="L10870" s="12">
        <v>25</v>
      </c>
      <c r="M10870" s="11"/>
      <c r="N10870" s="38">
        <f>I10870*(100-$B$4)*(100-$B$5)/10000</f>
        <v>15457.93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71.099999999999994" customHeight="1" outlineLevel="5" x14ac:dyDescent="0.2">
      <c r="A10871" s="6" t="s">
        <v>21665</v>
      </c>
      <c r="B10871" s="7" t="s">
        <v>21666</v>
      </c>
      <c r="C10871" s="7" t="s">
        <v>124</v>
      </c>
      <c r="D10871" s="7" t="s">
        <v>61</v>
      </c>
      <c r="E10871" s="7" t="s">
        <v>1344</v>
      </c>
      <c r="F10871" s="7" t="s">
        <v>31</v>
      </c>
      <c r="G10871" s="8">
        <v>6.54</v>
      </c>
      <c r="H10871" s="9">
        <v>4.7E-2</v>
      </c>
      <c r="I10871" s="10">
        <v>21227.16</v>
      </c>
      <c r="J10871" s="11"/>
      <c r="K10871" s="7" t="s">
        <v>92</v>
      </c>
      <c r="L10871" s="12">
        <v>25</v>
      </c>
      <c r="M10871" s="11"/>
      <c r="N10871" s="38">
        <f>I10871*(100-$B$4)*(100-$B$5)/10000</f>
        <v>21227.16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15226.67</v>
      </c>
      <c r="J10872" s="11"/>
      <c r="K10872" s="7"/>
      <c r="L10872" s="12">
        <v>25</v>
      </c>
      <c r="M10872" s="11"/>
      <c r="N10872" s="38">
        <f>I10872*(100-$B$4)*(100-$B$5)/10000</f>
        <v>15226.67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6.24</v>
      </c>
      <c r="H10873" s="9">
        <v>4.7E-2</v>
      </c>
      <c r="I10873" s="10">
        <v>17303.599999999999</v>
      </c>
      <c r="J10873" s="11"/>
      <c r="K10873" s="7" t="s">
        <v>705</v>
      </c>
      <c r="L10873" s="12">
        <v>25</v>
      </c>
      <c r="M10873" s="11"/>
      <c r="N10873" s="38">
        <f>I10873*(100-$B$4)*(100-$B$5)/10000</f>
        <v>17303.599999999999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29</v>
      </c>
      <c r="E10874" s="7" t="s">
        <v>2072</v>
      </c>
      <c r="F10874" s="7" t="s">
        <v>31</v>
      </c>
      <c r="G10874" s="8">
        <v>6.54</v>
      </c>
      <c r="H10874" s="9">
        <v>4.7E-2</v>
      </c>
      <c r="I10874" s="10">
        <v>23072.83</v>
      </c>
      <c r="J10874" s="11"/>
      <c r="K10874" s="7" t="s">
        <v>92</v>
      </c>
      <c r="L10874" s="12">
        <v>25</v>
      </c>
      <c r="M10874" s="11"/>
      <c r="N10874" s="38">
        <f>I10874*(100-$B$4)*(100-$B$5)/10000</f>
        <v>23072.83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47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15226.67</v>
      </c>
      <c r="J10875" s="11"/>
      <c r="K10875" s="7"/>
      <c r="L10875" s="12">
        <v>25</v>
      </c>
      <c r="M10875" s="11"/>
      <c r="N10875" s="38">
        <f>I10875*(100-$B$4)*(100-$B$5)/10000</f>
        <v>15226.67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59.1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6.24</v>
      </c>
      <c r="H10876" s="9">
        <v>4.7E-2</v>
      </c>
      <c r="I10876" s="10">
        <v>17303.599999999999</v>
      </c>
      <c r="J10876" s="11"/>
      <c r="K10876" s="7" t="s">
        <v>705</v>
      </c>
      <c r="L10876" s="12">
        <v>25</v>
      </c>
      <c r="M10876" s="11"/>
      <c r="N10876" s="38">
        <f>I10876*(100-$B$4)*(100-$B$5)/10000</f>
        <v>17303.599999999999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71.099999999999994" customHeight="1" outlineLevel="5" x14ac:dyDescent="0.2">
      <c r="A10877" s="6" t="s">
        <v>21677</v>
      </c>
      <c r="B10877" s="7" t="s">
        <v>21678</v>
      </c>
      <c r="C10877" s="7" t="s">
        <v>2064</v>
      </c>
      <c r="D10877" s="7" t="s">
        <v>61</v>
      </c>
      <c r="E10877" s="7" t="s">
        <v>2072</v>
      </c>
      <c r="F10877" s="7" t="s">
        <v>31</v>
      </c>
      <c r="G10877" s="8">
        <v>6.54</v>
      </c>
      <c r="H10877" s="9">
        <v>4.7E-2</v>
      </c>
      <c r="I10877" s="10">
        <v>23072.83</v>
      </c>
      <c r="J10877" s="11"/>
      <c r="K10877" s="7" t="s">
        <v>92</v>
      </c>
      <c r="L10877" s="12">
        <v>25</v>
      </c>
      <c r="M10877" s="11"/>
      <c r="N10877" s="38">
        <f>I10877*(100-$B$4)*(100-$B$5)/10000</f>
        <v>23072.83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7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20954</v>
      </c>
      <c r="F10878" s="7" t="s">
        <v>31</v>
      </c>
      <c r="G10878" s="8">
        <v>6.24</v>
      </c>
      <c r="H10878" s="9">
        <v>4.7E-2</v>
      </c>
      <c r="I10878" s="10">
        <v>15226.67</v>
      </c>
      <c r="J10878" s="11"/>
      <c r="K10878" s="7"/>
      <c r="L10878" s="12">
        <v>25</v>
      </c>
      <c r="M10878" s="11"/>
      <c r="N10878" s="38">
        <f>I10878*(100-$B$4)*(100-$B$5)/10000</f>
        <v>15226.67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9.1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20954</v>
      </c>
      <c r="F10879" s="7" t="s">
        <v>31</v>
      </c>
      <c r="G10879" s="8">
        <v>6.24</v>
      </c>
      <c r="H10879" s="9">
        <v>4.7E-2</v>
      </c>
      <c r="I10879" s="10">
        <v>17303.599999999999</v>
      </c>
      <c r="J10879" s="11"/>
      <c r="K10879" s="7" t="s">
        <v>705</v>
      </c>
      <c r="L10879" s="12">
        <v>25</v>
      </c>
      <c r="M10879" s="11"/>
      <c r="N10879" s="38">
        <f>I10879*(100-$B$4)*(100-$B$5)/10000</f>
        <v>17303.599999999999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71.099999999999994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29</v>
      </c>
      <c r="E10880" s="7" t="s">
        <v>20954</v>
      </c>
      <c r="F10880" s="7" t="s">
        <v>31</v>
      </c>
      <c r="G10880" s="8">
        <v>6.54</v>
      </c>
      <c r="H10880" s="9">
        <v>4.7E-2</v>
      </c>
      <c r="I10880" s="10">
        <v>23072.83</v>
      </c>
      <c r="J10880" s="11"/>
      <c r="K10880" s="7" t="s">
        <v>92</v>
      </c>
      <c r="L10880" s="12">
        <v>25</v>
      </c>
      <c r="M10880" s="11"/>
      <c r="N10880" s="38">
        <f>I10880*(100-$B$4)*(100-$B$5)/10000</f>
        <v>23072.83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20954</v>
      </c>
      <c r="F10881" s="7" t="s">
        <v>31</v>
      </c>
      <c r="G10881" s="8">
        <v>6.24</v>
      </c>
      <c r="H10881" s="9">
        <v>4.7E-2</v>
      </c>
      <c r="I10881" s="10">
        <v>15226.67</v>
      </c>
      <c r="J10881" s="11"/>
      <c r="K10881" s="7"/>
      <c r="L10881" s="12">
        <v>25</v>
      </c>
      <c r="M10881" s="11"/>
      <c r="N10881" s="38">
        <f>I10881*(100-$B$4)*(100-$B$5)/10000</f>
        <v>15226.67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20954</v>
      </c>
      <c r="F10882" s="7" t="s">
        <v>31</v>
      </c>
      <c r="G10882" s="8">
        <v>6.24</v>
      </c>
      <c r="H10882" s="9">
        <v>4.7E-2</v>
      </c>
      <c r="I10882" s="10">
        <v>17303.599999999999</v>
      </c>
      <c r="J10882" s="11"/>
      <c r="K10882" s="7" t="s">
        <v>705</v>
      </c>
      <c r="L10882" s="12">
        <v>25</v>
      </c>
      <c r="M10882" s="11"/>
      <c r="N10882" s="38">
        <f>I10882*(100-$B$4)*(100-$B$5)/10000</f>
        <v>17303.599999999999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71.099999999999994" customHeight="1" outlineLevel="5" x14ac:dyDescent="0.2">
      <c r="A10883" s="6" t="s">
        <v>21689</v>
      </c>
      <c r="B10883" s="7" t="s">
        <v>21690</v>
      </c>
      <c r="C10883" s="7" t="s">
        <v>7998</v>
      </c>
      <c r="D10883" s="7" t="s">
        <v>61</v>
      </c>
      <c r="E10883" s="7" t="s">
        <v>20954</v>
      </c>
      <c r="F10883" s="7" t="s">
        <v>31</v>
      </c>
      <c r="G10883" s="8">
        <v>6.54</v>
      </c>
      <c r="H10883" s="9">
        <v>4.7E-2</v>
      </c>
      <c r="I10883" s="10">
        <v>23072.83</v>
      </c>
      <c r="J10883" s="11"/>
      <c r="K10883" s="7" t="s">
        <v>92</v>
      </c>
      <c r="L10883" s="12">
        <v>25</v>
      </c>
      <c r="M10883" s="11"/>
      <c r="N10883" s="38">
        <f>I10883*(100-$B$4)*(100-$B$5)/10000</f>
        <v>23072.83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1.1" customHeight="1" outlineLevel="4" x14ac:dyDescent="0.2">
      <c r="A10884" s="30" t="s">
        <v>21691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47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5.085</v>
      </c>
      <c r="H10885" s="9">
        <v>3.0689999999999999E-2</v>
      </c>
      <c r="I10885" s="10">
        <v>10749.57</v>
      </c>
      <c r="J10885" s="11"/>
      <c r="K10885" s="7"/>
      <c r="L10885" s="12">
        <v>30</v>
      </c>
      <c r="M10885" s="11"/>
      <c r="N10885" s="38">
        <f>I10885*(100-$B$4)*(100-$B$5)/10000</f>
        <v>10749.57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59.1" customHeight="1" outlineLevel="5" x14ac:dyDescent="0.2">
      <c r="A10886" s="6" t="s">
        <v>21694</v>
      </c>
      <c r="B10886" s="7" t="s">
        <v>21695</v>
      </c>
      <c r="C10886" s="7" t="s">
        <v>124</v>
      </c>
      <c r="D10886" s="7" t="s">
        <v>29</v>
      </c>
      <c r="E10886" s="7" t="s">
        <v>1344</v>
      </c>
      <c r="F10886" s="7" t="s">
        <v>31</v>
      </c>
      <c r="G10886" s="8">
        <v>5.3849999999999998</v>
      </c>
      <c r="H10886" s="9">
        <v>3.0689999999999999E-2</v>
      </c>
      <c r="I10886" s="10">
        <v>18595.72</v>
      </c>
      <c r="J10886" s="11"/>
      <c r="K10886" s="7" t="s">
        <v>92</v>
      </c>
      <c r="L10886" s="12">
        <v>20</v>
      </c>
      <c r="M10886" s="11"/>
      <c r="N10886" s="38">
        <f>I10886*(100-$B$4)*(100-$B$5)/10000</f>
        <v>18595.72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11.1" customHeight="1" outlineLevel="4" x14ac:dyDescent="0.2">
      <c r="A10887" s="30" t="s">
        <v>21696</v>
      </c>
      <c r="B10887" s="30"/>
      <c r="C10887" s="30"/>
      <c r="D10887" s="30"/>
      <c r="E10887" s="30"/>
      <c r="F10887" s="30"/>
      <c r="G10887" s="30"/>
      <c r="H10887" s="30"/>
      <c r="I10887" s="30"/>
      <c r="J10887" s="30"/>
      <c r="K10887" s="30"/>
      <c r="L10887" s="30"/>
      <c r="M10887" s="30"/>
      <c r="N10887" s="37"/>
      <c r="O10887" s="37"/>
      <c r="P10887" s="37"/>
      <c r="Q10887" s="37"/>
    </row>
    <row r="10888" spans="1:17" ht="47.1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6.94</v>
      </c>
      <c r="H10888" s="9">
        <v>4.7719999999999999E-2</v>
      </c>
      <c r="I10888" s="10">
        <v>13381.01</v>
      </c>
      <c r="J10888" s="11"/>
      <c r="K10888" s="7"/>
      <c r="L10888" s="12">
        <v>30</v>
      </c>
      <c r="M10888" s="11"/>
      <c r="N10888" s="38">
        <f>I10888*(100-$B$4)*(100-$B$5)/10000</f>
        <v>13381.01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71.099999999999994" customHeight="1" outlineLevel="5" x14ac:dyDescent="0.2">
      <c r="A10889" s="6" t="s">
        <v>21699</v>
      </c>
      <c r="B10889" s="7" t="s">
        <v>21700</v>
      </c>
      <c r="C10889" s="7" t="s">
        <v>124</v>
      </c>
      <c r="D10889" s="7" t="s">
        <v>29</v>
      </c>
      <c r="E10889" s="7" t="s">
        <v>1344</v>
      </c>
      <c r="F10889" s="7" t="s">
        <v>31</v>
      </c>
      <c r="G10889" s="8">
        <v>7.3550000000000004</v>
      </c>
      <c r="H10889" s="9">
        <v>4.7719999999999999E-2</v>
      </c>
      <c r="I10889" s="10">
        <v>21227.16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21227.16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21701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29</v>
      </c>
      <c r="E10891" s="7" t="s">
        <v>1344</v>
      </c>
      <c r="F10891" s="7" t="s">
        <v>31</v>
      </c>
      <c r="G10891" s="8">
        <v>6.7649999999999997</v>
      </c>
      <c r="H10891" s="9">
        <v>4.6879999999999998E-2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47.1" customHeight="1" outlineLevel="5" x14ac:dyDescent="0.2">
      <c r="A10892" s="6" t="s">
        <v>21704</v>
      </c>
      <c r="B10892" s="7" t="s">
        <v>21705</v>
      </c>
      <c r="C10892" s="7" t="s">
        <v>124</v>
      </c>
      <c r="D10892" s="7" t="s">
        <v>61</v>
      </c>
      <c r="E10892" s="7" t="s">
        <v>1344</v>
      </c>
      <c r="F10892" s="7" t="s">
        <v>31</v>
      </c>
      <c r="G10892" s="8">
        <v>6.7649999999999997</v>
      </c>
      <c r="H10892" s="9">
        <v>0.47420000000000001</v>
      </c>
      <c r="I10892" s="10">
        <v>13722.19</v>
      </c>
      <c r="J10892" s="11"/>
      <c r="K10892" s="7"/>
      <c r="L10892" s="12">
        <v>30</v>
      </c>
      <c r="M10892" s="11"/>
      <c r="N10892" s="38">
        <f>I10892*(100-$B$4)*(100-$B$5)/10000</f>
        <v>13722.19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4" x14ac:dyDescent="0.2">
      <c r="A10893" s="30" t="s">
        <v>21706</v>
      </c>
      <c r="B10893" s="30"/>
      <c r="C10893" s="30"/>
      <c r="D10893" s="30"/>
      <c r="E10893" s="30"/>
      <c r="F10893" s="30"/>
      <c r="G10893" s="30"/>
      <c r="H10893" s="30"/>
      <c r="I10893" s="30"/>
      <c r="J10893" s="30"/>
      <c r="K10893" s="30"/>
      <c r="L10893" s="30"/>
      <c r="M10893" s="30"/>
      <c r="N10893" s="37"/>
      <c r="O10893" s="37"/>
      <c r="P10893" s="37"/>
      <c r="Q10893" s="37"/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10393.6</v>
      </c>
      <c r="J10894" s="11"/>
      <c r="K10894" s="7"/>
      <c r="L10894" s="12">
        <v>30</v>
      </c>
      <c r="M10894" s="11"/>
      <c r="N10894" s="38">
        <f>I10894*(100-$B$4)*(100-$B$5)/10000</f>
        <v>10393.6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12470.52</v>
      </c>
      <c r="J10895" s="11"/>
      <c r="K10895" s="7" t="s">
        <v>705</v>
      </c>
      <c r="L10895" s="12">
        <v>30</v>
      </c>
      <c r="M10895" s="11"/>
      <c r="N10895" s="38">
        <f>I10895*(100-$B$4)*(100-$B$5)/10000</f>
        <v>12470.52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59.1" customHeight="1" outlineLevel="5" x14ac:dyDescent="0.2">
      <c r="A10896" s="6" t="s">
        <v>21711</v>
      </c>
      <c r="B10896" s="7" t="s">
        <v>21712</v>
      </c>
      <c r="C10896" s="7" t="s">
        <v>124</v>
      </c>
      <c r="D10896" s="7" t="s">
        <v>29</v>
      </c>
      <c r="E10896" s="7" t="s">
        <v>1344</v>
      </c>
      <c r="F10896" s="7" t="s">
        <v>31</v>
      </c>
      <c r="G10896" s="8">
        <v>3.3</v>
      </c>
      <c r="H10896" s="9">
        <v>2.9950000000000001E-2</v>
      </c>
      <c r="I10896" s="10">
        <v>18239.75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18239.75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1.1" customHeight="1" outlineLevel="4" x14ac:dyDescent="0.2">
      <c r="A10897" s="30" t="s">
        <v>21713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21834.06</v>
      </c>
      <c r="J10898" s="11"/>
      <c r="K10898" s="7"/>
      <c r="L10898" s="12">
        <v>30</v>
      </c>
      <c r="M10898" s="11"/>
      <c r="N10898" s="38">
        <f>I10898*(100-$B$4)*(100-$B$5)/10000</f>
        <v>21834.06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7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</v>
      </c>
      <c r="H10899" s="9">
        <v>5.9420000000000001E-2</v>
      </c>
      <c r="I10899" s="10">
        <v>23910.98</v>
      </c>
      <c r="J10899" s="11"/>
      <c r="K10899" s="7" t="s">
        <v>705</v>
      </c>
      <c r="L10899" s="12">
        <v>30</v>
      </c>
      <c r="M10899" s="11"/>
      <c r="N10899" s="38">
        <f>I10899*(100-$B$4)*(100-$B$5)/10000</f>
        <v>23910.98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59.1" customHeight="1" outlineLevel="5" x14ac:dyDescent="0.2">
      <c r="A10900" s="6" t="s">
        <v>21718</v>
      </c>
      <c r="B10900" s="7" t="s">
        <v>21719</v>
      </c>
      <c r="C10900" s="7" t="s">
        <v>2064</v>
      </c>
      <c r="D10900" s="7" t="s">
        <v>29</v>
      </c>
      <c r="E10900" s="7" t="s">
        <v>2072</v>
      </c>
      <c r="F10900" s="7" t="s">
        <v>31</v>
      </c>
      <c r="G10900" s="8">
        <v>6.6</v>
      </c>
      <c r="H10900" s="9">
        <v>5.9420000000000001E-2</v>
      </c>
      <c r="I10900" s="10">
        <v>29680.21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29680.21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21720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4.38</v>
      </c>
      <c r="H10902" s="9">
        <v>3.0689999999999999E-2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59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1344</v>
      </c>
      <c r="F10903" s="7" t="s">
        <v>31</v>
      </c>
      <c r="G10903" s="8">
        <v>4.68</v>
      </c>
      <c r="H10903" s="9">
        <v>3.0689999999999999E-2</v>
      </c>
      <c r="I10903" s="10">
        <v>18239.75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18239.75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47.1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1344</v>
      </c>
      <c r="F10904" s="7" t="s">
        <v>31</v>
      </c>
      <c r="G10904" s="8">
        <v>4.38</v>
      </c>
      <c r="H10904" s="9">
        <v>3.0689999999999999E-2</v>
      </c>
      <c r="I10904" s="10">
        <v>10393.6</v>
      </c>
      <c r="J10904" s="11"/>
      <c r="K10904" s="7"/>
      <c r="L10904" s="12">
        <v>30</v>
      </c>
      <c r="M10904" s="11"/>
      <c r="N10904" s="38">
        <f>I10904*(100-$B$4)*(100-$B$5)/10000</f>
        <v>10393.6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21727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17088.75</v>
      </c>
      <c r="J10907" s="11"/>
      <c r="K10907" s="7"/>
      <c r="L10907" s="12">
        <v>15</v>
      </c>
      <c r="M10907" s="11"/>
      <c r="N10907" s="38">
        <f>I10907*(100-$B$4)*(100-$B$5)/10000</f>
        <v>17088.75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35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19165.669999999998</v>
      </c>
      <c r="J10909" s="11"/>
      <c r="K10909" s="7" t="s">
        <v>705</v>
      </c>
      <c r="L10909" s="12">
        <v>15</v>
      </c>
      <c r="M10909" s="11"/>
      <c r="N10909" s="38">
        <f>I10909*(100-$B$4)*(100-$B$5)/10000</f>
        <v>19165.669999999998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47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29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24934.9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24934.9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17088.75</v>
      </c>
      <c r="J10913" s="11"/>
      <c r="K10913" s="7"/>
      <c r="L10913" s="12">
        <v>15</v>
      </c>
      <c r="M10913" s="11"/>
      <c r="N10913" s="38">
        <f>I10913*(100-$B$4)*(100-$B$5)/10000</f>
        <v>17088.75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19165.669999999998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19165.669999999998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47.1" customHeight="1" outlineLevel="5" x14ac:dyDescent="0.2">
      <c r="A10917" s="6" t="s">
        <v>21750</v>
      </c>
      <c r="B10917" s="7" t="s">
        <v>21751</v>
      </c>
      <c r="C10917" s="7" t="s">
        <v>648</v>
      </c>
      <c r="D10917" s="7" t="s">
        <v>61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24934.9</v>
      </c>
      <c r="J10917" s="11"/>
      <c r="K10917" s="7" t="s">
        <v>92</v>
      </c>
      <c r="L10917" s="12">
        <v>30</v>
      </c>
      <c r="M10917" s="11"/>
      <c r="N10917" s="38">
        <f>I10917*(100-$B$4)*(100-$B$5)/10000</f>
        <v>24934.9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11.1" customHeight="1" outlineLevel="4" x14ac:dyDescent="0.2">
      <c r="A10918" s="30" t="s">
        <v>21752</v>
      </c>
      <c r="B10918" s="30"/>
      <c r="C10918" s="30"/>
      <c r="D10918" s="30"/>
      <c r="E10918" s="30"/>
      <c r="F10918" s="30"/>
      <c r="G10918" s="30"/>
      <c r="H10918" s="30"/>
      <c r="I10918" s="30"/>
      <c r="J10918" s="30"/>
      <c r="K10918" s="30"/>
      <c r="L10918" s="30"/>
      <c r="M10918" s="30"/>
      <c r="N10918" s="37"/>
      <c r="O10918" s="37"/>
      <c r="P10918" s="37"/>
      <c r="Q10918" s="37"/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9371.25</v>
      </c>
      <c r="J10920" s="11"/>
      <c r="K10920" s="7"/>
      <c r="L10920" s="12">
        <v>15</v>
      </c>
      <c r="M10920" s="11"/>
      <c r="N10920" s="38">
        <f>I10920*(100-$B$4)*(100-$B$5)/10000</f>
        <v>9371.25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11448.17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11448.17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21755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17217.400000000001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17217.400000000001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9371.25</v>
      </c>
      <c r="J10926" s="11"/>
      <c r="K10926" s="7"/>
      <c r="L10926" s="12">
        <v>15</v>
      </c>
      <c r="M10926" s="11"/>
      <c r="N10926" s="38">
        <f>I10926*(100-$B$4)*(100-$B$5)/10000</f>
        <v>9371.25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21755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11448.17</v>
      </c>
      <c r="J10928" s="11"/>
      <c r="K10928" s="7" t="s">
        <v>705</v>
      </c>
      <c r="L10928" s="12">
        <v>15</v>
      </c>
      <c r="M10928" s="11"/>
      <c r="N10928" s="38">
        <f>I10928*(100-$B$4)*(100-$B$5)/10000</f>
        <v>11448.17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7.1" customHeight="1" outlineLevel="5" x14ac:dyDescent="0.2">
      <c r="A10930" s="6" t="s">
        <v>21776</v>
      </c>
      <c r="B10930" s="7" t="s">
        <v>21777</v>
      </c>
      <c r="C10930" s="7" t="s">
        <v>124</v>
      </c>
      <c r="D10930" s="7" t="s">
        <v>61</v>
      </c>
      <c r="E10930" s="7" t="s">
        <v>21755</v>
      </c>
      <c r="F10930" s="7" t="s">
        <v>31</v>
      </c>
      <c r="G10930" s="8">
        <v>3.5</v>
      </c>
      <c r="H10930" s="9">
        <v>3.0689999999999999E-2</v>
      </c>
      <c r="I10930" s="10">
        <v>17217.400000000001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17217.400000000001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11.1" customHeight="1" outlineLevel="4" x14ac:dyDescent="0.2">
      <c r="A10931" s="30" t="s">
        <v>21778</v>
      </c>
      <c r="B10931" s="30"/>
      <c r="C10931" s="30"/>
      <c r="D10931" s="30"/>
      <c r="E10931" s="30"/>
      <c r="F10931" s="30"/>
      <c r="G10931" s="30"/>
      <c r="H10931" s="30"/>
      <c r="I10931" s="30"/>
      <c r="J10931" s="30"/>
      <c r="K10931" s="30"/>
      <c r="L10931" s="30"/>
      <c r="M10931" s="30"/>
      <c r="N10931" s="37"/>
      <c r="O10931" s="37"/>
      <c r="P10931" s="37"/>
      <c r="Q10931" s="37"/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11025</v>
      </c>
      <c r="J10932" s="12">
        <v>128</v>
      </c>
      <c r="K10932" s="7"/>
      <c r="L10932" s="12">
        <v>15</v>
      </c>
      <c r="M10932" s="11"/>
      <c r="N10932" s="38">
        <f>I10932*(100-$B$4)*(100-$B$5)/10000</f>
        <v>11025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13101.92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13101.92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29</v>
      </c>
      <c r="E10934" s="7" t="s">
        <v>851</v>
      </c>
      <c r="F10934" s="7" t="s">
        <v>31</v>
      </c>
      <c r="G10934" s="8">
        <v>4</v>
      </c>
      <c r="H10934" s="9">
        <v>4.7039999999999998E-2</v>
      </c>
      <c r="I10934" s="10">
        <v>18871.150000000001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18871.150000000001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3.9198999999999998E-2</v>
      </c>
      <c r="I10935" s="10">
        <v>11025</v>
      </c>
      <c r="J10935" s="11"/>
      <c r="K10935" s="7"/>
      <c r="L10935" s="12">
        <v>15</v>
      </c>
      <c r="M10935" s="11"/>
      <c r="N10935" s="38">
        <f>I10935*(100-$B$4)*(100-$B$5)/10000</f>
        <v>11025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13101.92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13101.92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21789</v>
      </c>
      <c r="B10937" s="7" t="s">
        <v>21790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4</v>
      </c>
      <c r="H10937" s="9">
        <v>4.7039999999999998E-2</v>
      </c>
      <c r="I10937" s="10">
        <v>18871.150000000001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18871.150000000001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11.1" customHeight="1" outlineLevel="4" x14ac:dyDescent="0.2">
      <c r="A10938" s="30" t="s">
        <v>21791</v>
      </c>
      <c r="B10938" s="30"/>
      <c r="C10938" s="30"/>
      <c r="D10938" s="30"/>
      <c r="E10938" s="30"/>
      <c r="F10938" s="30"/>
      <c r="G10938" s="30"/>
      <c r="H10938" s="30"/>
      <c r="I10938" s="30"/>
      <c r="J10938" s="30"/>
      <c r="K10938" s="30"/>
      <c r="L10938" s="30"/>
      <c r="M10938" s="30"/>
      <c r="N10938" s="37"/>
      <c r="O10938" s="37"/>
      <c r="P10938" s="37"/>
      <c r="Q10938" s="37"/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9371.25</v>
      </c>
      <c r="J10940" s="11"/>
      <c r="K10940" s="7"/>
      <c r="L10940" s="12">
        <v>15</v>
      </c>
      <c r="M10940" s="11"/>
      <c r="N10940" s="38">
        <f>I10940*(100-$B$4)*(100-$B$5)/10000</f>
        <v>9371.25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21755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5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11448.17</v>
      </c>
      <c r="J10942" s="11"/>
      <c r="K10942" s="7" t="s">
        <v>705</v>
      </c>
      <c r="L10942" s="12">
        <v>15</v>
      </c>
      <c r="M10942" s="11"/>
      <c r="N10942" s="38">
        <f>I10942*(100-$B$4)*(100-$B$5)/10000</f>
        <v>11448.17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851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47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29</v>
      </c>
      <c r="E10944" s="7" t="s">
        <v>21755</v>
      </c>
      <c r="F10944" s="7" t="s">
        <v>31</v>
      </c>
      <c r="G10944" s="8">
        <v>3.5</v>
      </c>
      <c r="H10944" s="9">
        <v>3.0689999999999999E-2</v>
      </c>
      <c r="I10944" s="10">
        <v>17217.400000000001</v>
      </c>
      <c r="J10944" s="11"/>
      <c r="K10944" s="7" t="s">
        <v>92</v>
      </c>
      <c r="L10944" s="12">
        <v>15</v>
      </c>
      <c r="M10944" s="11"/>
      <c r="N10944" s="38">
        <f>I10944*(100-$B$4)*(100-$B$5)/10000</f>
        <v>17217.400000000001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9371.25</v>
      </c>
      <c r="J10946" s="11"/>
      <c r="K10946" s="7"/>
      <c r="L10946" s="12">
        <v>15</v>
      </c>
      <c r="M10946" s="11"/>
      <c r="N10946" s="38">
        <f>I10946*(100-$B$4)*(100-$B$5)/10000</f>
        <v>9371.25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21755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11448.17</v>
      </c>
      <c r="J10948" s="11"/>
      <c r="K10948" s="7" t="s">
        <v>705</v>
      </c>
      <c r="L10948" s="12">
        <v>15</v>
      </c>
      <c r="M10948" s="11"/>
      <c r="N10948" s="38">
        <f>I10948*(100-$B$4)*(100-$B$5)/10000</f>
        <v>11448.17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851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30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47.1" customHeight="1" outlineLevel="5" x14ac:dyDescent="0.2">
      <c r="A10950" s="6" t="s">
        <v>21814</v>
      </c>
      <c r="B10950" s="7" t="s">
        <v>21815</v>
      </c>
      <c r="C10950" s="7" t="s">
        <v>124</v>
      </c>
      <c r="D10950" s="7" t="s">
        <v>61</v>
      </c>
      <c r="E10950" s="7" t="s">
        <v>21755</v>
      </c>
      <c r="F10950" s="7" t="s">
        <v>31</v>
      </c>
      <c r="G10950" s="8">
        <v>3.5</v>
      </c>
      <c r="H10950" s="9">
        <v>3.0689999999999999E-2</v>
      </c>
      <c r="I10950" s="10">
        <v>17217.400000000001</v>
      </c>
      <c r="J10950" s="11"/>
      <c r="K10950" s="7" t="s">
        <v>92</v>
      </c>
      <c r="L10950" s="12">
        <v>15</v>
      </c>
      <c r="M10950" s="11"/>
      <c r="N10950" s="38">
        <f>I10950*(100-$B$4)*(100-$B$5)/10000</f>
        <v>17217.400000000001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1.1" customHeight="1" outlineLevel="4" x14ac:dyDescent="0.2">
      <c r="A10951" s="30" t="s">
        <v>21816</v>
      </c>
      <c r="B10951" s="30"/>
      <c r="C10951" s="30"/>
      <c r="D10951" s="30"/>
      <c r="E10951" s="30"/>
      <c r="F10951" s="30"/>
      <c r="G10951" s="30"/>
      <c r="H10951" s="30"/>
      <c r="I10951" s="30"/>
      <c r="J10951" s="30"/>
      <c r="K10951" s="30"/>
      <c r="L10951" s="30"/>
      <c r="M10951" s="30"/>
      <c r="N10951" s="37"/>
      <c r="O10951" s="37"/>
      <c r="P10951" s="37"/>
      <c r="Q10951" s="37"/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11025</v>
      </c>
      <c r="J10952" s="11"/>
      <c r="K10952" s="7"/>
      <c r="L10952" s="12">
        <v>15</v>
      </c>
      <c r="M10952" s="11"/>
      <c r="N10952" s="38">
        <f>I10952*(100-$B$4)*(100-$B$5)/10000</f>
        <v>11025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13101.92</v>
      </c>
      <c r="J10953" s="11"/>
      <c r="K10953" s="7" t="s">
        <v>705</v>
      </c>
      <c r="L10953" s="12">
        <v>15</v>
      </c>
      <c r="M10953" s="11"/>
      <c r="N10953" s="38">
        <f>I10953*(100-$B$4)*(100-$B$5)/10000</f>
        <v>13101.92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29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18871.150000000001</v>
      </c>
      <c r="J10954" s="11"/>
      <c r="K10954" s="7" t="s">
        <v>92</v>
      </c>
      <c r="L10954" s="12">
        <v>30</v>
      </c>
      <c r="M10954" s="11"/>
      <c r="N10954" s="38">
        <f>I10954*(100-$B$4)*(100-$B$5)/10000</f>
        <v>18871.150000000001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11025</v>
      </c>
      <c r="J10955" s="11"/>
      <c r="K10955" s="7"/>
      <c r="L10955" s="12">
        <v>15</v>
      </c>
      <c r="M10955" s="11"/>
      <c r="N10955" s="38">
        <f>I10955*(100-$B$4)*(100-$B$5)/10000</f>
        <v>11025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13101.92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13101.92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21827</v>
      </c>
      <c r="B10957" s="7" t="s">
        <v>21828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4</v>
      </c>
      <c r="H10957" s="9">
        <v>0.47420000000000001</v>
      </c>
      <c r="I10957" s="10">
        <v>18871.150000000001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18871.150000000001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11.1" customHeight="1" outlineLevel="4" x14ac:dyDescent="0.2">
      <c r="A10958" s="30" t="s">
        <v>21829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19340.900000000001</v>
      </c>
      <c r="J10959" s="11"/>
      <c r="K10959" s="7"/>
      <c r="L10959" s="12">
        <v>45</v>
      </c>
      <c r="M10959" s="11"/>
      <c r="N10959" s="38">
        <f>I10959*(100-$B$4)*(100-$B$5)/10000</f>
        <v>19340.900000000001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21417.81</v>
      </c>
      <c r="J10960" s="11"/>
      <c r="K10960" s="7" t="s">
        <v>705</v>
      </c>
      <c r="L10960" s="12">
        <v>45</v>
      </c>
      <c r="M10960" s="11"/>
      <c r="N10960" s="38">
        <f>I10960*(100-$B$4)*(100-$B$5)/10000</f>
        <v>21417.81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27187.040000000001</v>
      </c>
      <c r="J10961" s="11"/>
      <c r="K10961" s="7" t="s">
        <v>92</v>
      </c>
      <c r="L10961" s="12">
        <v>45</v>
      </c>
      <c r="M10961" s="11"/>
      <c r="N10961" s="38">
        <f>I10961*(100-$B$4)*(100-$B$5)/10000</f>
        <v>27187.040000000001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19340.900000000001</v>
      </c>
      <c r="J10962" s="11"/>
      <c r="K10962" s="7"/>
      <c r="L10962" s="12">
        <v>45</v>
      </c>
      <c r="M10962" s="11"/>
      <c r="N10962" s="38">
        <f>I10962*(100-$B$4)*(100-$B$5)/10000</f>
        <v>19340.900000000001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47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21417.81</v>
      </c>
      <c r="J10963" s="11"/>
      <c r="K10963" s="7" t="s">
        <v>705</v>
      </c>
      <c r="L10963" s="12">
        <v>45</v>
      </c>
      <c r="M10963" s="11"/>
      <c r="N10963" s="38">
        <f>I10963*(100-$B$4)*(100-$B$5)/10000</f>
        <v>21417.81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21840</v>
      </c>
      <c r="B10964" s="7" t="s">
        <v>21841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4.5999999999999996</v>
      </c>
      <c r="H10964" s="9">
        <v>5.9420000000000001E-2</v>
      </c>
      <c r="I10964" s="10">
        <v>27187.040000000001</v>
      </c>
      <c r="J10964" s="11"/>
      <c r="K10964" s="7" t="s">
        <v>92</v>
      </c>
      <c r="L10964" s="12">
        <v>45</v>
      </c>
      <c r="M10964" s="11"/>
      <c r="N10964" s="38">
        <f>I10964*(100-$B$4)*(100-$B$5)/10000</f>
        <v>27187.040000000001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1.1" customHeight="1" outlineLevel="4" x14ac:dyDescent="0.2">
      <c r="A10965" s="30" t="s">
        <v>21842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23646.2</v>
      </c>
      <c r="J10966" s="11"/>
      <c r="K10966" s="7"/>
      <c r="L10966" s="12">
        <v>45</v>
      </c>
      <c r="M10966" s="11"/>
      <c r="N10966" s="38">
        <f>I10966*(100-$B$4)*(100-$B$5)/10000</f>
        <v>23646.2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7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25723.119999999999</v>
      </c>
      <c r="J10967" s="11"/>
      <c r="K10967" s="7" t="s">
        <v>705</v>
      </c>
      <c r="L10967" s="12">
        <v>45</v>
      </c>
      <c r="M10967" s="11"/>
      <c r="N10967" s="38">
        <f>I10967*(100-$B$4)*(100-$B$5)/10000</f>
        <v>25723.119999999999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9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31492.35</v>
      </c>
      <c r="J10968" s="11"/>
      <c r="K10968" s="7" t="s">
        <v>92</v>
      </c>
      <c r="L10968" s="12">
        <v>45</v>
      </c>
      <c r="M10968" s="11"/>
      <c r="N10968" s="38">
        <f>I10968*(100-$B$4)*(100-$B$5)/10000</f>
        <v>31492.35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23646.2</v>
      </c>
      <c r="J10969" s="11"/>
      <c r="K10969" s="7"/>
      <c r="L10969" s="12">
        <v>45</v>
      </c>
      <c r="M10969" s="11"/>
      <c r="N10969" s="38">
        <f>I10969*(100-$B$4)*(100-$B$5)/10000</f>
        <v>23646.2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25723.119999999999</v>
      </c>
      <c r="J10970" s="11"/>
      <c r="K10970" s="7" t="s">
        <v>705</v>
      </c>
      <c r="L10970" s="12">
        <v>45</v>
      </c>
      <c r="M10970" s="11"/>
      <c r="N10970" s="38">
        <f>I10970*(100-$B$4)*(100-$B$5)/10000</f>
        <v>25723.119999999999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21853</v>
      </c>
      <c r="B10971" s="7" t="s">
        <v>21854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9.1829999999999995E-2</v>
      </c>
      <c r="I10971" s="10">
        <v>31492.35</v>
      </c>
      <c r="J10971" s="11"/>
      <c r="K10971" s="7" t="s">
        <v>92</v>
      </c>
      <c r="L10971" s="12">
        <v>45</v>
      </c>
      <c r="M10971" s="11"/>
      <c r="N10971" s="38">
        <f>I10971*(100-$B$4)*(100-$B$5)/10000</f>
        <v>31492.35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11.1" customHeight="1" outlineLevel="3" x14ac:dyDescent="0.2">
      <c r="A10972" s="29" t="s">
        <v>21855</v>
      </c>
      <c r="B10972" s="29"/>
      <c r="C10972" s="29"/>
      <c r="D10972" s="29"/>
      <c r="E10972" s="29"/>
      <c r="F10972" s="29"/>
      <c r="G10972" s="29"/>
      <c r="H10972" s="29"/>
      <c r="I10972" s="29"/>
      <c r="J10972" s="29"/>
      <c r="K10972" s="29"/>
      <c r="L10972" s="29"/>
      <c r="M10972" s="29"/>
      <c r="N10972" s="36"/>
      <c r="O10972" s="36"/>
      <c r="P10972" s="36"/>
      <c r="Q10972" s="36"/>
    </row>
    <row r="10973" spans="1:17" ht="11.1" customHeight="1" outlineLevel="4" x14ac:dyDescent="0.2">
      <c r="A10973" s="30" t="s">
        <v>21856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10393.6</v>
      </c>
      <c r="J10974" s="11"/>
      <c r="K10974" s="7"/>
      <c r="L10974" s="12">
        <v>30</v>
      </c>
      <c r="M10974" s="11"/>
      <c r="N10974" s="38">
        <f>I10974*(100-$B$4)*(100-$B$5)/10000</f>
        <v>10393.6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4.2</v>
      </c>
      <c r="H10975" s="9">
        <v>3.0689999999999999E-2</v>
      </c>
      <c r="I10975" s="10">
        <v>12470.52</v>
      </c>
      <c r="J10975" s="11"/>
      <c r="K10975" s="7" t="s">
        <v>705</v>
      </c>
      <c r="L10975" s="12">
        <v>30</v>
      </c>
      <c r="M10975" s="11"/>
      <c r="N10975" s="38">
        <f>I10975*(100-$B$4)*(100-$B$5)/10000</f>
        <v>12470.52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29</v>
      </c>
      <c r="E10976" s="7" t="s">
        <v>1344</v>
      </c>
      <c r="F10976" s="7" t="s">
        <v>31</v>
      </c>
      <c r="G10976" s="8">
        <v>4.9000000000000004</v>
      </c>
      <c r="H10976" s="9">
        <v>2.5364000000000001E-2</v>
      </c>
      <c r="I10976" s="10">
        <v>18239.75</v>
      </c>
      <c r="J10976" s="11"/>
      <c r="K10976" s="7" t="s">
        <v>92</v>
      </c>
      <c r="L10976" s="12">
        <v>30</v>
      </c>
      <c r="M10976" s="11"/>
      <c r="N10976" s="38">
        <f>I10976*(100-$B$4)*(100-$B$5)/10000</f>
        <v>18239.75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10393.6</v>
      </c>
      <c r="J10977" s="11"/>
      <c r="K10977" s="7"/>
      <c r="L10977" s="12">
        <v>30</v>
      </c>
      <c r="M10977" s="11"/>
      <c r="N10977" s="38">
        <f>I10977*(100-$B$4)*(100-$B$5)/10000</f>
        <v>10393.6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4.2</v>
      </c>
      <c r="H10978" s="9">
        <v>3.0689999999999999E-2</v>
      </c>
      <c r="I10978" s="10">
        <v>12470.52</v>
      </c>
      <c r="J10978" s="11"/>
      <c r="K10978" s="7" t="s">
        <v>705</v>
      </c>
      <c r="L10978" s="12">
        <v>30</v>
      </c>
      <c r="M10978" s="11"/>
      <c r="N10978" s="38">
        <f>I10978*(100-$B$4)*(100-$B$5)/10000</f>
        <v>12470.52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21867</v>
      </c>
      <c r="B10979" s="7" t="s">
        <v>21868</v>
      </c>
      <c r="C10979" s="7" t="s">
        <v>124</v>
      </c>
      <c r="D10979" s="7" t="s">
        <v>61</v>
      </c>
      <c r="E10979" s="7" t="s">
        <v>1344</v>
      </c>
      <c r="F10979" s="7" t="s">
        <v>31</v>
      </c>
      <c r="G10979" s="8">
        <v>4.9000000000000004</v>
      </c>
      <c r="H10979" s="9">
        <v>3.0689999999999999E-2</v>
      </c>
      <c r="I10979" s="10">
        <v>18239.75</v>
      </c>
      <c r="J10979" s="11"/>
      <c r="K10979" s="7" t="s">
        <v>92</v>
      </c>
      <c r="L10979" s="12">
        <v>30</v>
      </c>
      <c r="M10979" s="11"/>
      <c r="N10979" s="38">
        <f>I10979*(100-$B$4)*(100-$B$5)/10000</f>
        <v>18239.75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14924.91</v>
      </c>
      <c r="J10980" s="11"/>
      <c r="K10980" s="7"/>
      <c r="L10980" s="12">
        <v>30</v>
      </c>
      <c r="M10980" s="11"/>
      <c r="N10980" s="38">
        <f>I10980*(100-$B$4)*(100-$B$5)/10000</f>
        <v>14924.91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4.2</v>
      </c>
      <c r="H10981" s="9">
        <v>3.0689999999999999E-2</v>
      </c>
      <c r="I10981" s="10">
        <v>17001.830000000002</v>
      </c>
      <c r="J10981" s="11"/>
      <c r="K10981" s="7" t="s">
        <v>705</v>
      </c>
      <c r="L10981" s="12">
        <v>30</v>
      </c>
      <c r="M10981" s="11"/>
      <c r="N10981" s="38">
        <f>I10981*(100-$B$4)*(100-$B$5)/10000</f>
        <v>17001.830000000002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29</v>
      </c>
      <c r="E10982" s="7" t="s">
        <v>2072</v>
      </c>
      <c r="F10982" s="7" t="s">
        <v>31</v>
      </c>
      <c r="G10982" s="8">
        <v>4.9000000000000004</v>
      </c>
      <c r="H10982" s="9">
        <v>3.0689999999999999E-2</v>
      </c>
      <c r="I10982" s="10">
        <v>22771.06</v>
      </c>
      <c r="J10982" s="11"/>
      <c r="K10982" s="7" t="s">
        <v>92</v>
      </c>
      <c r="L10982" s="12">
        <v>30</v>
      </c>
      <c r="M10982" s="11"/>
      <c r="N10982" s="38">
        <f>I10982*(100-$B$4)*(100-$B$5)/10000</f>
        <v>22771.06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47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14924.91</v>
      </c>
      <c r="J10983" s="11"/>
      <c r="K10983" s="7"/>
      <c r="L10983" s="12">
        <v>30</v>
      </c>
      <c r="M10983" s="11"/>
      <c r="N10983" s="38">
        <f>I10983*(100-$B$4)*(100-$B$5)/10000</f>
        <v>14924.91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4.2</v>
      </c>
      <c r="H10984" s="9">
        <v>3.0689999999999999E-2</v>
      </c>
      <c r="I10984" s="10">
        <v>17001.830000000002</v>
      </c>
      <c r="J10984" s="11"/>
      <c r="K10984" s="7" t="s">
        <v>705</v>
      </c>
      <c r="L10984" s="12">
        <v>30</v>
      </c>
      <c r="M10984" s="11"/>
      <c r="N10984" s="38">
        <f>I10984*(100-$B$4)*(100-$B$5)/10000</f>
        <v>17001.830000000002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59.1" customHeight="1" outlineLevel="5" x14ac:dyDescent="0.2">
      <c r="A10985" s="6" t="s">
        <v>21879</v>
      </c>
      <c r="B10985" s="7" t="s">
        <v>21880</v>
      </c>
      <c r="C10985" s="7" t="s">
        <v>2064</v>
      </c>
      <c r="D10985" s="7" t="s">
        <v>61</v>
      </c>
      <c r="E10985" s="7" t="s">
        <v>2072</v>
      </c>
      <c r="F10985" s="7" t="s">
        <v>31</v>
      </c>
      <c r="G10985" s="8">
        <v>4.9000000000000004</v>
      </c>
      <c r="H10985" s="9">
        <v>3.0689999999999999E-2</v>
      </c>
      <c r="I10985" s="10">
        <v>22771.06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22771.06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21881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2.5364000000000001E-2</v>
      </c>
      <c r="I10987" s="10">
        <v>13167.77</v>
      </c>
      <c r="J10987" s="11"/>
      <c r="K10987" s="7"/>
      <c r="L10987" s="12">
        <v>30</v>
      </c>
      <c r="M10987" s="11"/>
      <c r="N10987" s="38">
        <f>I10987*(100-$B$4)*(100-$B$5)/10000</f>
        <v>13167.77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</v>
      </c>
      <c r="H10988" s="9">
        <v>3.0689999999999999E-2</v>
      </c>
      <c r="I10988" s="10">
        <v>15244.69</v>
      </c>
      <c r="J10988" s="11"/>
      <c r="K10988" s="7" t="s">
        <v>705</v>
      </c>
      <c r="L10988" s="12">
        <v>30</v>
      </c>
      <c r="M10988" s="11"/>
      <c r="N10988" s="38">
        <f>I10988*(100-$B$4)*(100-$B$5)/10000</f>
        <v>15244.69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29</v>
      </c>
      <c r="E10989" s="7" t="s">
        <v>1344</v>
      </c>
      <c r="F10989" s="7" t="s">
        <v>31</v>
      </c>
      <c r="G10989" s="8">
        <v>6.3</v>
      </c>
      <c r="H10989" s="9">
        <v>2.5364000000000001E-2</v>
      </c>
      <c r="I10989" s="10">
        <v>21013.919999999998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21013.919999999998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13167.77</v>
      </c>
      <c r="J10990" s="11"/>
      <c r="K10990" s="7"/>
      <c r="L10990" s="12">
        <v>30</v>
      </c>
      <c r="M10990" s="11"/>
      <c r="N10990" s="38">
        <f>I10990*(100-$B$4)*(100-$B$5)/10000</f>
        <v>13167.77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</v>
      </c>
      <c r="H10991" s="9">
        <v>3.0689999999999999E-2</v>
      </c>
      <c r="I10991" s="10">
        <v>15244.69</v>
      </c>
      <c r="J10991" s="11"/>
      <c r="K10991" s="7" t="s">
        <v>705</v>
      </c>
      <c r="L10991" s="12">
        <v>30</v>
      </c>
      <c r="M10991" s="11"/>
      <c r="N10991" s="38">
        <f>I10991*(100-$B$4)*(100-$B$5)/10000</f>
        <v>15244.69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21892</v>
      </c>
      <c r="B10992" s="7" t="s">
        <v>21893</v>
      </c>
      <c r="C10992" s="7" t="s">
        <v>124</v>
      </c>
      <c r="D10992" s="7" t="s">
        <v>61</v>
      </c>
      <c r="E10992" s="7" t="s">
        <v>1344</v>
      </c>
      <c r="F10992" s="7" t="s">
        <v>31</v>
      </c>
      <c r="G10992" s="8">
        <v>6.3</v>
      </c>
      <c r="H10992" s="9">
        <v>3.0689999999999999E-2</v>
      </c>
      <c r="I10992" s="10">
        <v>21013.919999999998</v>
      </c>
      <c r="J10992" s="11"/>
      <c r="K10992" s="7" t="s">
        <v>92</v>
      </c>
      <c r="L10992" s="12">
        <v>30</v>
      </c>
      <c r="M10992" s="11"/>
      <c r="N10992" s="38">
        <f>I10992*(100-$B$4)*(100-$B$5)/10000</f>
        <v>21013.919999999998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18908.54</v>
      </c>
      <c r="J10993" s="11"/>
      <c r="K10993" s="7"/>
      <c r="L10993" s="12">
        <v>30</v>
      </c>
      <c r="M10993" s="11"/>
      <c r="N10993" s="38">
        <f>I10993*(100-$B$4)*(100-$B$5)/10000</f>
        <v>18908.54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</v>
      </c>
      <c r="H10994" s="9">
        <v>3.0689999999999999E-2</v>
      </c>
      <c r="I10994" s="10">
        <v>20985.46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20985.46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29</v>
      </c>
      <c r="E10995" s="7" t="s">
        <v>2072</v>
      </c>
      <c r="F10995" s="7" t="s">
        <v>31</v>
      </c>
      <c r="G10995" s="8">
        <v>6.3</v>
      </c>
      <c r="H10995" s="9">
        <v>3.0689999999999999E-2</v>
      </c>
      <c r="I10995" s="10">
        <v>26754.69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26754.69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47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18908.54</v>
      </c>
      <c r="J10996" s="11"/>
      <c r="K10996" s="7"/>
      <c r="L10996" s="12">
        <v>30</v>
      </c>
      <c r="M10996" s="11"/>
      <c r="N10996" s="38">
        <f>I10996*(100-$B$4)*(100-$B$5)/10000</f>
        <v>18908.54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</v>
      </c>
      <c r="H10997" s="9">
        <v>3.0689999999999999E-2</v>
      </c>
      <c r="I10997" s="10">
        <v>20985.46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20985.46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59.1" customHeight="1" outlineLevel="5" x14ac:dyDescent="0.2">
      <c r="A10998" s="6" t="s">
        <v>21904</v>
      </c>
      <c r="B10998" s="7" t="s">
        <v>21905</v>
      </c>
      <c r="C10998" s="7" t="s">
        <v>2064</v>
      </c>
      <c r="D10998" s="7" t="s">
        <v>61</v>
      </c>
      <c r="E10998" s="7" t="s">
        <v>2072</v>
      </c>
      <c r="F10998" s="7" t="s">
        <v>31</v>
      </c>
      <c r="G10998" s="8">
        <v>6.3</v>
      </c>
      <c r="H10998" s="9">
        <v>3.0689999999999999E-2</v>
      </c>
      <c r="I10998" s="10">
        <v>26754.69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26754.69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11.1" customHeight="1" outlineLevel="4" x14ac:dyDescent="0.2">
      <c r="A10999" s="30" t="s">
        <v>21906</v>
      </c>
      <c r="B10999" s="30"/>
      <c r="C10999" s="30"/>
      <c r="D10999" s="30"/>
      <c r="E10999" s="30"/>
      <c r="F10999" s="30"/>
      <c r="G10999" s="30"/>
      <c r="H10999" s="30"/>
      <c r="I10999" s="30"/>
      <c r="J10999" s="30"/>
      <c r="K10999" s="30"/>
      <c r="L10999" s="30"/>
      <c r="M10999" s="30"/>
      <c r="N10999" s="37"/>
      <c r="O10999" s="37"/>
      <c r="P10999" s="37"/>
      <c r="Q10999" s="37"/>
    </row>
    <row r="11000" spans="1:17" ht="47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20708.580000000002</v>
      </c>
      <c r="J11000" s="11"/>
      <c r="K11000" s="7"/>
      <c r="L11000" s="12">
        <v>20</v>
      </c>
      <c r="M11000" s="11"/>
      <c r="N11000" s="38">
        <f>I11000*(100-$B$4)*(100-$B$5)/10000</f>
        <v>20708.580000000002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6.8</v>
      </c>
      <c r="H11001" s="9">
        <v>8.7349999999999997E-2</v>
      </c>
      <c r="I11001" s="10">
        <v>22785.51</v>
      </c>
      <c r="J11001" s="11"/>
      <c r="K11001" s="7" t="s">
        <v>705</v>
      </c>
      <c r="L11001" s="12">
        <v>20</v>
      </c>
      <c r="M11001" s="11"/>
      <c r="N11001" s="38">
        <f>I11001*(100-$B$4)*(100-$B$5)/10000</f>
        <v>22785.51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7.2</v>
      </c>
      <c r="H11002" s="9">
        <v>8.7349999999999997E-2</v>
      </c>
      <c r="I11002" s="10">
        <v>28554.74</v>
      </c>
      <c r="J11002" s="11"/>
      <c r="K11002" s="7" t="s">
        <v>92</v>
      </c>
      <c r="L11002" s="12">
        <v>20</v>
      </c>
      <c r="M11002" s="11"/>
      <c r="N11002" s="38">
        <f>I11002*(100-$B$4)*(100-$B$5)/10000</f>
        <v>28554.74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47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20708.580000000002</v>
      </c>
      <c r="J11003" s="11"/>
      <c r="K11003" s="7"/>
      <c r="L11003" s="12">
        <v>20</v>
      </c>
      <c r="M11003" s="11"/>
      <c r="N11003" s="38">
        <f>I11003*(100-$B$4)*(100-$B$5)/10000</f>
        <v>20708.580000000002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6.8</v>
      </c>
      <c r="H11004" s="9">
        <v>8.7349999999999997E-2</v>
      </c>
      <c r="I11004" s="10">
        <v>22785.51</v>
      </c>
      <c r="J11004" s="11"/>
      <c r="K11004" s="7" t="s">
        <v>705</v>
      </c>
      <c r="L11004" s="12">
        <v>20</v>
      </c>
      <c r="M11004" s="11"/>
      <c r="N11004" s="38">
        <f>I11004*(100-$B$4)*(100-$B$5)/10000</f>
        <v>22785.51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21917</v>
      </c>
      <c r="B11005" s="7" t="s">
        <v>21918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7.2</v>
      </c>
      <c r="H11005" s="9">
        <v>8.7349999999999997E-2</v>
      </c>
      <c r="I11005" s="10">
        <v>28554.74</v>
      </c>
      <c r="J11005" s="11"/>
      <c r="K11005" s="7" t="s">
        <v>92</v>
      </c>
      <c r="L11005" s="12">
        <v>20</v>
      </c>
      <c r="M11005" s="11"/>
      <c r="N11005" s="38">
        <f>I11005*(100-$B$4)*(100-$B$5)/10000</f>
        <v>28554.74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11.1" customHeight="1" outlineLevel="4" x14ac:dyDescent="0.2">
      <c r="A11006" s="30" t="s">
        <v>21919</v>
      </c>
      <c r="B11006" s="30"/>
      <c r="C11006" s="30"/>
      <c r="D11006" s="30"/>
      <c r="E11006" s="30"/>
      <c r="F11006" s="30"/>
      <c r="G11006" s="30"/>
      <c r="H11006" s="30"/>
      <c r="I11006" s="30"/>
      <c r="J11006" s="30"/>
      <c r="K11006" s="30"/>
      <c r="L11006" s="30"/>
      <c r="M11006" s="30"/>
      <c r="N11006" s="37"/>
      <c r="O11006" s="37"/>
      <c r="P11006" s="37"/>
      <c r="Q11006" s="37"/>
    </row>
    <row r="11007" spans="1:17" ht="59.1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26235.94</v>
      </c>
      <c r="J11007" s="11"/>
      <c r="K11007" s="7"/>
      <c r="L11007" s="12">
        <v>20</v>
      </c>
      <c r="M11007" s="11"/>
      <c r="N11007" s="38">
        <f>I11007*(100-$B$4)*(100-$B$5)/10000</f>
        <v>26235.94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71.099999999999994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10.54</v>
      </c>
      <c r="H11008" s="9">
        <v>9.1079999999999994E-2</v>
      </c>
      <c r="I11008" s="10">
        <v>28312.86</v>
      </c>
      <c r="J11008" s="11"/>
      <c r="K11008" s="7" t="s">
        <v>705</v>
      </c>
      <c r="L11008" s="12">
        <v>30</v>
      </c>
      <c r="M11008" s="11"/>
      <c r="N11008" s="38">
        <f>I11008*(100-$B$4)*(100-$B$5)/10000</f>
        <v>28312.86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11.13</v>
      </c>
      <c r="H11009" s="9">
        <v>9.1079999999999994E-2</v>
      </c>
      <c r="I11009" s="10">
        <v>34082.089999999997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34082.089999999997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26235.94</v>
      </c>
      <c r="J11010" s="11"/>
      <c r="K11010" s="7"/>
      <c r="L11010" s="12">
        <v>30</v>
      </c>
      <c r="M11010" s="11"/>
      <c r="N11010" s="38">
        <f>I11010*(100-$B$4)*(100-$B$5)/10000</f>
        <v>26235.94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71.099999999999994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10.54</v>
      </c>
      <c r="H11011" s="9">
        <v>9.1079999999999994E-2</v>
      </c>
      <c r="I11011" s="10">
        <v>28312.86</v>
      </c>
      <c r="J11011" s="11"/>
      <c r="K11011" s="7" t="s">
        <v>705</v>
      </c>
      <c r="L11011" s="12">
        <v>30</v>
      </c>
      <c r="M11011" s="11"/>
      <c r="N11011" s="38">
        <f>I11011*(100-$B$4)*(100-$B$5)/10000</f>
        <v>28312.86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21930</v>
      </c>
      <c r="B11012" s="7" t="s">
        <v>21931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11.13</v>
      </c>
      <c r="H11012" s="9">
        <v>9.1079999999999994E-2</v>
      </c>
      <c r="I11012" s="10">
        <v>34082.089999999997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34082.089999999997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11.1" customHeight="1" outlineLevel="4" x14ac:dyDescent="0.2">
      <c r="A11013" s="30" t="s">
        <v>21932</v>
      </c>
      <c r="B11013" s="30"/>
      <c r="C11013" s="30"/>
      <c r="D11013" s="30"/>
      <c r="E11013" s="30"/>
      <c r="F11013" s="30"/>
      <c r="G11013" s="30"/>
      <c r="H11013" s="30"/>
      <c r="I11013" s="30"/>
      <c r="J11013" s="30"/>
      <c r="K11013" s="30"/>
      <c r="L11013" s="30"/>
      <c r="M11013" s="30"/>
      <c r="N11013" s="37"/>
      <c r="O11013" s="37"/>
      <c r="P11013" s="37"/>
      <c r="Q11013" s="37"/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15736.66</v>
      </c>
      <c r="J11014" s="11"/>
      <c r="K11014" s="7"/>
      <c r="L11014" s="12">
        <v>30</v>
      </c>
      <c r="M11014" s="11"/>
      <c r="N11014" s="38">
        <f>I11014*(100-$B$4)*(100-$B$5)/10000</f>
        <v>15736.66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5.9</v>
      </c>
      <c r="H11015" s="9">
        <v>3.0689999999999999E-2</v>
      </c>
      <c r="I11015" s="10">
        <v>17813.580000000002</v>
      </c>
      <c r="J11015" s="11"/>
      <c r="K11015" s="7" t="s">
        <v>705</v>
      </c>
      <c r="L11015" s="12">
        <v>30</v>
      </c>
      <c r="M11015" s="11"/>
      <c r="N11015" s="38">
        <f>I11015*(100-$B$4)*(100-$B$5)/10000</f>
        <v>17813.580000000002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21937</v>
      </c>
      <c r="B11016" s="7" t="s">
        <v>21938</v>
      </c>
      <c r="C11016" s="7" t="s">
        <v>34</v>
      </c>
      <c r="D11016" s="7" t="s">
        <v>29</v>
      </c>
      <c r="E11016" s="7" t="s">
        <v>40</v>
      </c>
      <c r="F11016" s="7" t="s">
        <v>31</v>
      </c>
      <c r="G11016" s="8">
        <v>6.3</v>
      </c>
      <c r="H11016" s="9">
        <v>3.0689999999999999E-2</v>
      </c>
      <c r="I11016" s="10">
        <v>23582.81</v>
      </c>
      <c r="J11016" s="11"/>
      <c r="K11016" s="7" t="s">
        <v>92</v>
      </c>
      <c r="L11016" s="12">
        <v>30</v>
      </c>
      <c r="M11016" s="11"/>
      <c r="N11016" s="38">
        <f>I11016*(100-$B$4)*(100-$B$5)/10000</f>
        <v>23582.81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16510.59</v>
      </c>
      <c r="J11017" s="11"/>
      <c r="K11017" s="7"/>
      <c r="L11017" s="12">
        <v>30</v>
      </c>
      <c r="M11017" s="11"/>
      <c r="N11017" s="38">
        <f>I11017*(100-$B$4)*(100-$B$5)/10000</f>
        <v>16510.59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5.9</v>
      </c>
      <c r="H11018" s="9">
        <v>3.0689999999999999E-2</v>
      </c>
      <c r="I11018" s="10">
        <v>18587.509999999998</v>
      </c>
      <c r="J11018" s="11"/>
      <c r="K11018" s="7" t="s">
        <v>705</v>
      </c>
      <c r="L11018" s="12">
        <v>30</v>
      </c>
      <c r="M11018" s="11"/>
      <c r="N11018" s="38">
        <f>I11018*(100-$B$4)*(100-$B$5)/10000</f>
        <v>18587.509999999998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21943</v>
      </c>
      <c r="B11019" s="7" t="s">
        <v>21944</v>
      </c>
      <c r="C11019" s="7" t="s">
        <v>124</v>
      </c>
      <c r="D11019" s="7" t="s">
        <v>29</v>
      </c>
      <c r="E11019" s="7" t="s">
        <v>445</v>
      </c>
      <c r="F11019" s="7" t="s">
        <v>31</v>
      </c>
      <c r="G11019" s="8">
        <v>6.3</v>
      </c>
      <c r="H11019" s="9">
        <v>3.0689999999999999E-2</v>
      </c>
      <c r="I11019" s="10">
        <v>24356.74</v>
      </c>
      <c r="J11019" s="11"/>
      <c r="K11019" s="7" t="s">
        <v>92</v>
      </c>
      <c r="L11019" s="12">
        <v>30</v>
      </c>
      <c r="M11019" s="11"/>
      <c r="N11019" s="38">
        <f>I11019*(100-$B$4)*(100-$B$5)/10000</f>
        <v>24356.74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18058.46</v>
      </c>
      <c r="J11020" s="11"/>
      <c r="K11020" s="7"/>
      <c r="L11020" s="12">
        <v>30</v>
      </c>
      <c r="M11020" s="11"/>
      <c r="N11020" s="38">
        <f>I11020*(100-$B$4)*(100-$B$5)/10000</f>
        <v>18058.46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5.9</v>
      </c>
      <c r="H11021" s="9">
        <v>3.0689999999999999E-2</v>
      </c>
      <c r="I11021" s="10">
        <v>20135.38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20135.38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21949</v>
      </c>
      <c r="B11022" s="7" t="s">
        <v>21950</v>
      </c>
      <c r="C11022" s="7" t="s">
        <v>47</v>
      </c>
      <c r="D11022" s="7" t="s">
        <v>29</v>
      </c>
      <c r="E11022" s="7" t="s">
        <v>1432</v>
      </c>
      <c r="F11022" s="7" t="s">
        <v>31</v>
      </c>
      <c r="G11022" s="8">
        <v>6.3</v>
      </c>
      <c r="H11022" s="9">
        <v>3.0689999999999999E-2</v>
      </c>
      <c r="I11022" s="10">
        <v>25904.61</v>
      </c>
      <c r="J11022" s="11"/>
      <c r="K11022" s="7" t="s">
        <v>92</v>
      </c>
      <c r="L11022" s="12">
        <v>30</v>
      </c>
      <c r="M11022" s="11"/>
      <c r="N11022" s="38">
        <f>I11022*(100-$B$4)*(100-$B$5)/10000</f>
        <v>25904.61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18832.39</v>
      </c>
      <c r="J11023" s="11"/>
      <c r="K11023" s="7"/>
      <c r="L11023" s="12">
        <v>30</v>
      </c>
      <c r="M11023" s="11"/>
      <c r="N11023" s="38">
        <f>I11023*(100-$B$4)*(100-$B$5)/10000</f>
        <v>18832.39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35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5.9</v>
      </c>
      <c r="H11024" s="9">
        <v>3.0689999999999999E-2</v>
      </c>
      <c r="I11024" s="10">
        <v>20909.310000000001</v>
      </c>
      <c r="J11024" s="11"/>
      <c r="K11024" s="7" t="s">
        <v>705</v>
      </c>
      <c r="L11024" s="12">
        <v>30</v>
      </c>
      <c r="M11024" s="11"/>
      <c r="N11024" s="38">
        <f>I11024*(100-$B$4)*(100-$B$5)/10000</f>
        <v>20909.310000000001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47.1" customHeight="1" outlineLevel="5" x14ac:dyDescent="0.2">
      <c r="A11025" s="6" t="s">
        <v>21955</v>
      </c>
      <c r="B11025" s="7" t="s">
        <v>21956</v>
      </c>
      <c r="C11025" s="7" t="s">
        <v>2064</v>
      </c>
      <c r="D11025" s="7" t="s">
        <v>29</v>
      </c>
      <c r="E11025" s="7" t="s">
        <v>9301</v>
      </c>
      <c r="F11025" s="7" t="s">
        <v>31</v>
      </c>
      <c r="G11025" s="8">
        <v>6.3</v>
      </c>
      <c r="H11025" s="9">
        <v>3.0689999999999999E-2</v>
      </c>
      <c r="I11025" s="10">
        <v>26678.54</v>
      </c>
      <c r="J11025" s="11"/>
      <c r="K11025" s="7" t="s">
        <v>92</v>
      </c>
      <c r="L11025" s="12">
        <v>30</v>
      </c>
      <c r="M11025" s="11"/>
      <c r="N11025" s="38">
        <f>I11025*(100-$B$4)*(100-$B$5)/10000</f>
        <v>26678.54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11.1" customHeight="1" outlineLevel="4" x14ac:dyDescent="0.2">
      <c r="A11026" s="30" t="s">
        <v>21957</v>
      </c>
      <c r="B11026" s="30"/>
      <c r="C11026" s="30"/>
      <c r="D11026" s="30"/>
      <c r="E11026" s="30"/>
      <c r="F11026" s="30"/>
      <c r="G11026" s="30"/>
      <c r="H11026" s="30"/>
      <c r="I11026" s="30"/>
      <c r="J11026" s="30"/>
      <c r="K11026" s="30"/>
      <c r="L11026" s="30"/>
      <c r="M11026" s="30"/>
      <c r="N11026" s="37"/>
      <c r="O11026" s="37"/>
      <c r="P11026" s="37"/>
      <c r="Q11026" s="37"/>
    </row>
    <row r="11027" spans="1:17" ht="35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17244.02</v>
      </c>
      <c r="J11027" s="11"/>
      <c r="K11027" s="7"/>
      <c r="L11027" s="12">
        <v>30</v>
      </c>
      <c r="M11027" s="11"/>
      <c r="N11027" s="38">
        <f>I11027*(100-$B$4)*(100-$B$5)/10000</f>
        <v>17244.02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47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7.3</v>
      </c>
      <c r="H11028" s="9">
        <v>3.0689999999999999E-2</v>
      </c>
      <c r="I11028" s="10">
        <v>19320.939999999999</v>
      </c>
      <c r="J11028" s="11"/>
      <c r="K11028" s="7" t="s">
        <v>705</v>
      </c>
      <c r="L11028" s="12">
        <v>30</v>
      </c>
      <c r="M11028" s="11"/>
      <c r="N11028" s="38">
        <f>I11028*(100-$B$4)*(100-$B$5)/10000</f>
        <v>19320.939999999999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59.1" customHeight="1" outlineLevel="5" x14ac:dyDescent="0.2">
      <c r="A11029" s="6" t="s">
        <v>21962</v>
      </c>
      <c r="B11029" s="7" t="s">
        <v>21963</v>
      </c>
      <c r="C11029" s="7" t="s">
        <v>34</v>
      </c>
      <c r="D11029" s="7" t="s">
        <v>29</v>
      </c>
      <c r="E11029" s="7" t="s">
        <v>40</v>
      </c>
      <c r="F11029" s="7" t="s">
        <v>31</v>
      </c>
      <c r="G11029" s="8">
        <v>7.7</v>
      </c>
      <c r="H11029" s="9">
        <v>3.0689999999999999E-2</v>
      </c>
      <c r="I11029" s="10">
        <v>25090.17</v>
      </c>
      <c r="J11029" s="11"/>
      <c r="K11029" s="7" t="s">
        <v>92</v>
      </c>
      <c r="L11029" s="12">
        <v>30</v>
      </c>
      <c r="M11029" s="11"/>
      <c r="N11029" s="38">
        <f>I11029*(100-$B$4)*(100-$B$5)/10000</f>
        <v>25090.17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5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18017.95</v>
      </c>
      <c r="J11030" s="11"/>
      <c r="K11030" s="7"/>
      <c r="L11030" s="12">
        <v>30</v>
      </c>
      <c r="M11030" s="11"/>
      <c r="N11030" s="38">
        <f>I11030*(100-$B$4)*(100-$B$5)/10000</f>
        <v>18017.95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7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7.3</v>
      </c>
      <c r="H11031" s="9">
        <v>3.0689999999999999E-2</v>
      </c>
      <c r="I11031" s="10">
        <v>20094.87</v>
      </c>
      <c r="J11031" s="11"/>
      <c r="K11031" s="7" t="s">
        <v>705</v>
      </c>
      <c r="L11031" s="12">
        <v>30</v>
      </c>
      <c r="M11031" s="11"/>
      <c r="N11031" s="38">
        <f>I11031*(100-$B$4)*(100-$B$5)/10000</f>
        <v>20094.87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59.1" customHeight="1" outlineLevel="5" x14ac:dyDescent="0.2">
      <c r="A11032" s="6" t="s">
        <v>21968</v>
      </c>
      <c r="B11032" s="7" t="s">
        <v>21969</v>
      </c>
      <c r="C11032" s="7" t="s">
        <v>124</v>
      </c>
      <c r="D11032" s="7" t="s">
        <v>29</v>
      </c>
      <c r="E11032" s="7" t="s">
        <v>445</v>
      </c>
      <c r="F11032" s="7" t="s">
        <v>31</v>
      </c>
      <c r="G11032" s="8">
        <v>7.7</v>
      </c>
      <c r="H11032" s="9">
        <v>3.0689999999999999E-2</v>
      </c>
      <c r="I11032" s="10">
        <v>25864.1</v>
      </c>
      <c r="J11032" s="11"/>
      <c r="K11032" s="7" t="s">
        <v>92</v>
      </c>
      <c r="L11032" s="12">
        <v>30</v>
      </c>
      <c r="M11032" s="11"/>
      <c r="N11032" s="38">
        <f>I11032*(100-$B$4)*(100-$B$5)/10000</f>
        <v>25864.1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5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19565.810000000001</v>
      </c>
      <c r="J11033" s="11"/>
      <c r="K11033" s="7"/>
      <c r="L11033" s="12">
        <v>30</v>
      </c>
      <c r="M11033" s="11"/>
      <c r="N11033" s="38">
        <f>I11033*(100-$B$4)*(100-$B$5)/10000</f>
        <v>19565.810000000001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47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7.3</v>
      </c>
      <c r="H11034" s="9">
        <v>3.0689999999999999E-2</v>
      </c>
      <c r="I11034" s="10">
        <v>21642.74</v>
      </c>
      <c r="J11034" s="11"/>
      <c r="K11034" s="7" t="s">
        <v>705</v>
      </c>
      <c r="L11034" s="12">
        <v>30</v>
      </c>
      <c r="M11034" s="11"/>
      <c r="N11034" s="38">
        <f>I11034*(100-$B$4)*(100-$B$5)/10000</f>
        <v>21642.74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59.1" customHeight="1" outlineLevel="5" x14ac:dyDescent="0.2">
      <c r="A11035" s="6" t="s">
        <v>21974</v>
      </c>
      <c r="B11035" s="7" t="s">
        <v>21975</v>
      </c>
      <c r="C11035" s="7" t="s">
        <v>47</v>
      </c>
      <c r="D11035" s="7" t="s">
        <v>29</v>
      </c>
      <c r="E11035" s="7" t="s">
        <v>1432</v>
      </c>
      <c r="F11035" s="7" t="s">
        <v>31</v>
      </c>
      <c r="G11035" s="8">
        <v>7.7</v>
      </c>
      <c r="H11035" s="9">
        <v>3.0689999999999999E-2</v>
      </c>
      <c r="I11035" s="10">
        <v>27411.97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27411.97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20339.75</v>
      </c>
      <c r="J11036" s="11"/>
      <c r="K11036" s="7"/>
      <c r="L11036" s="12">
        <v>30</v>
      </c>
      <c r="M11036" s="11"/>
      <c r="N11036" s="38">
        <f>I11036*(100-$B$4)*(100-$B$5)/10000</f>
        <v>20339.75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22416.67</v>
      </c>
      <c r="J11037" s="11"/>
      <c r="K11037" s="7" t="s">
        <v>705</v>
      </c>
      <c r="L11037" s="12">
        <v>30</v>
      </c>
      <c r="M11037" s="11"/>
      <c r="N11037" s="38">
        <f>I11037*(100-$B$4)*(100-$B$5)/10000</f>
        <v>22416.67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59.1" customHeight="1" outlineLevel="5" x14ac:dyDescent="0.2">
      <c r="A11038" s="6" t="s">
        <v>21980</v>
      </c>
      <c r="B11038" s="7" t="s">
        <v>21981</v>
      </c>
      <c r="C11038" s="7" t="s">
        <v>2064</v>
      </c>
      <c r="D11038" s="7" t="s">
        <v>29</v>
      </c>
      <c r="E11038" s="7" t="s">
        <v>9301</v>
      </c>
      <c r="F11038" s="7" t="s">
        <v>31</v>
      </c>
      <c r="G11038" s="8">
        <v>7.3</v>
      </c>
      <c r="H11038" s="9">
        <v>3.0689999999999999E-2</v>
      </c>
      <c r="I11038" s="10">
        <v>28185.9</v>
      </c>
      <c r="J11038" s="11"/>
      <c r="K11038" s="7" t="s">
        <v>92</v>
      </c>
      <c r="L11038" s="12">
        <v>30</v>
      </c>
      <c r="M11038" s="11"/>
      <c r="N11038" s="38">
        <f>I11038*(100-$B$4)*(100-$B$5)/10000</f>
        <v>28185.9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3" x14ac:dyDescent="0.2">
      <c r="A11039" s="29" t="s">
        <v>21982</v>
      </c>
      <c r="B11039" s="29"/>
      <c r="C11039" s="29"/>
      <c r="D11039" s="29"/>
      <c r="E11039" s="29"/>
      <c r="F11039" s="29"/>
      <c r="G11039" s="29"/>
      <c r="H11039" s="29"/>
      <c r="I11039" s="29"/>
      <c r="J11039" s="29"/>
      <c r="K11039" s="29"/>
      <c r="L11039" s="29"/>
      <c r="M11039" s="29"/>
      <c r="N11039" s="36"/>
      <c r="O11039" s="36"/>
      <c r="P11039" s="36"/>
      <c r="Q11039" s="36"/>
    </row>
    <row r="11040" spans="1:17" ht="11.1" customHeight="1" outlineLevel="4" x14ac:dyDescent="0.2">
      <c r="A11040" s="30" t="s">
        <v>21983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7914.06</v>
      </c>
      <c r="J11041" s="11"/>
      <c r="K11041" s="7"/>
      <c r="L11041" s="12">
        <v>30</v>
      </c>
      <c r="M11041" s="11"/>
      <c r="N11041" s="38">
        <f>I11041*(100-$B$4)*(100-$B$5)/10000</f>
        <v>7914.06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29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9990.99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9990.99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974</v>
      </c>
      <c r="D11043" s="7" t="s">
        <v>61</v>
      </c>
      <c r="E11043" s="7" t="s">
        <v>1787</v>
      </c>
      <c r="F11043" s="7" t="s">
        <v>31</v>
      </c>
      <c r="G11043" s="8">
        <v>3.55</v>
      </c>
      <c r="H11043" s="9">
        <v>2.3949999999999999E-2</v>
      </c>
      <c r="I11043" s="10">
        <v>7914.06</v>
      </c>
      <c r="J11043" s="11"/>
      <c r="K11043" s="7"/>
      <c r="L11043" s="12">
        <v>30</v>
      </c>
      <c r="M11043" s="11"/>
      <c r="N11043" s="38">
        <f>I11043*(100-$B$4)*(100-$B$5)/10000</f>
        <v>7914.06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21990</v>
      </c>
      <c r="B11044" s="7" t="s">
        <v>21991</v>
      </c>
      <c r="C11044" s="7" t="s">
        <v>2012</v>
      </c>
      <c r="D11044" s="7" t="s">
        <v>29</v>
      </c>
      <c r="E11044" s="7" t="s">
        <v>21992</v>
      </c>
      <c r="F11044" s="7" t="s">
        <v>31</v>
      </c>
      <c r="G11044" s="8">
        <v>3.55</v>
      </c>
      <c r="H11044" s="9">
        <v>2.3949999999999999E-2</v>
      </c>
      <c r="I11044" s="10">
        <v>8705.5</v>
      </c>
      <c r="J11044" s="11"/>
      <c r="K11044" s="7"/>
      <c r="L11044" s="12">
        <v>30</v>
      </c>
      <c r="M11044" s="11"/>
      <c r="N11044" s="38">
        <f>I11044*(100-$B$4)*(100-$B$5)/10000</f>
        <v>8705.5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11.1" customHeight="1" outlineLevel="4" x14ac:dyDescent="0.2">
      <c r="A11045" s="30" t="s">
        <v>21993</v>
      </c>
      <c r="B11045" s="30"/>
      <c r="C11045" s="30"/>
      <c r="D11045" s="30"/>
      <c r="E11045" s="30"/>
      <c r="F11045" s="30"/>
      <c r="G11045" s="30"/>
      <c r="H11045" s="30"/>
      <c r="I11045" s="30"/>
      <c r="J11045" s="30"/>
      <c r="K11045" s="30"/>
      <c r="L11045" s="30"/>
      <c r="M11045" s="30"/>
      <c r="N11045" s="37"/>
      <c r="O11045" s="37"/>
      <c r="P11045" s="37"/>
      <c r="Q11045" s="37"/>
    </row>
    <row r="11046" spans="1:17" ht="23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1.875</v>
      </c>
      <c r="H11046" s="9">
        <v>1.2239999999999999E-2</v>
      </c>
      <c r="I11046" s="10">
        <v>5065.3500000000004</v>
      </c>
      <c r="J11046" s="11"/>
      <c r="K11046" s="7"/>
      <c r="L11046" s="12">
        <v>15</v>
      </c>
      <c r="M11046" s="11"/>
      <c r="N11046" s="38">
        <f>I11046*(100-$B$4)*(100-$B$5)/10000</f>
        <v>5065.3500000000004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5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</v>
      </c>
      <c r="H11047" s="9">
        <v>1.2239999999999999E-2</v>
      </c>
      <c r="I11047" s="10">
        <v>7200</v>
      </c>
      <c r="J11047" s="11"/>
      <c r="K11047" s="7" t="s">
        <v>705</v>
      </c>
      <c r="L11047" s="12">
        <v>15</v>
      </c>
      <c r="M11047" s="11"/>
      <c r="N11047" s="38">
        <f>I11047*(100-$B$4)*(100-$B$5)/10000</f>
        <v>7200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7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29</v>
      </c>
      <c r="E11048" s="7" t="s">
        <v>992</v>
      </c>
      <c r="F11048" s="7" t="s">
        <v>31</v>
      </c>
      <c r="G11048" s="8">
        <v>2.4</v>
      </c>
      <c r="H11048" s="9">
        <v>1.2239999999999999E-2</v>
      </c>
      <c r="I11048" s="10">
        <v>12911.5</v>
      </c>
      <c r="J11048" s="11"/>
      <c r="K11048" s="7" t="s">
        <v>92</v>
      </c>
      <c r="L11048" s="12">
        <v>30</v>
      </c>
      <c r="M11048" s="11"/>
      <c r="N11048" s="38">
        <f>I11048*(100-$B$4)*(100-$B$5)/10000</f>
        <v>12911.5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974</v>
      </c>
      <c r="D11049" s="7" t="s">
        <v>61</v>
      </c>
      <c r="E11049" s="7" t="s">
        <v>992</v>
      </c>
      <c r="F11049" s="7" t="s">
        <v>31</v>
      </c>
      <c r="G11049" s="8">
        <v>1.88</v>
      </c>
      <c r="H11049" s="9">
        <v>1.2239999999999999E-2</v>
      </c>
      <c r="I11049" s="10">
        <v>5065.3500000000004</v>
      </c>
      <c r="J11049" s="11"/>
      <c r="K11049" s="7"/>
      <c r="L11049" s="12">
        <v>15</v>
      </c>
      <c r="M11049" s="11"/>
      <c r="N11049" s="38">
        <f>I11049*(100-$B$4)*(100-$B$5)/10000</f>
        <v>5065.3500000000004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23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1.92</v>
      </c>
      <c r="H11050" s="9">
        <v>1.2239999999999999E-2</v>
      </c>
      <c r="I11050" s="10">
        <v>6367.86</v>
      </c>
      <c r="J11050" s="11"/>
      <c r="K11050" s="7"/>
      <c r="L11050" s="12">
        <v>15</v>
      </c>
      <c r="M11050" s="11"/>
      <c r="N11050" s="38">
        <f>I11050*(100-$B$4)*(100-$B$5)/10000</f>
        <v>6367.86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</v>
      </c>
      <c r="H11051" s="9">
        <v>1.2239999999999999E-2</v>
      </c>
      <c r="I11051" s="10">
        <v>9287.61</v>
      </c>
      <c r="J11051" s="11"/>
      <c r="K11051" s="7" t="s">
        <v>705</v>
      </c>
      <c r="L11051" s="12">
        <v>15</v>
      </c>
      <c r="M11051" s="11"/>
      <c r="N11051" s="38">
        <f>I11051*(100-$B$4)*(100-$B$5)/10000</f>
        <v>9287.61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47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29</v>
      </c>
      <c r="E11052" s="7" t="s">
        <v>1226</v>
      </c>
      <c r="F11052" s="7" t="s">
        <v>31</v>
      </c>
      <c r="G11052" s="8">
        <v>2.4</v>
      </c>
      <c r="H11052" s="9">
        <v>1.2239999999999999E-2</v>
      </c>
      <c r="I11052" s="10">
        <v>14214.02</v>
      </c>
      <c r="J11052" s="11"/>
      <c r="K11052" s="7" t="s">
        <v>92</v>
      </c>
      <c r="L11052" s="12">
        <v>30</v>
      </c>
      <c r="M11052" s="11"/>
      <c r="N11052" s="38">
        <f>I11052*(100-$B$4)*(100-$B$5)/10000</f>
        <v>14214.02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23.1" customHeight="1" outlineLevel="5" x14ac:dyDescent="0.2">
      <c r="A11053" s="6" t="s">
        <v>22008</v>
      </c>
      <c r="B11053" s="7" t="s">
        <v>22009</v>
      </c>
      <c r="C11053" s="7" t="s">
        <v>124</v>
      </c>
      <c r="D11053" s="7" t="s">
        <v>61</v>
      </c>
      <c r="E11053" s="7" t="s">
        <v>1226</v>
      </c>
      <c r="F11053" s="7" t="s">
        <v>31</v>
      </c>
      <c r="G11053" s="8">
        <v>1.93</v>
      </c>
      <c r="H11053" s="9">
        <v>1.2239999999999999E-2</v>
      </c>
      <c r="I11053" s="10">
        <v>6367.86</v>
      </c>
      <c r="J11053" s="11"/>
      <c r="K11053" s="7"/>
      <c r="L11053" s="12">
        <v>15</v>
      </c>
      <c r="M11053" s="11"/>
      <c r="N11053" s="38">
        <f>I11053*(100-$B$4)*(100-$B$5)/10000</f>
        <v>6367.86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11.1" customHeight="1" outlineLevel="4" x14ac:dyDescent="0.2">
      <c r="A11054" s="30" t="s">
        <v>22010</v>
      </c>
      <c r="B11054" s="30"/>
      <c r="C11054" s="30"/>
      <c r="D11054" s="30"/>
      <c r="E11054" s="30"/>
      <c r="F11054" s="30"/>
      <c r="G11054" s="30"/>
      <c r="H11054" s="30"/>
      <c r="I11054" s="30"/>
      <c r="J11054" s="30"/>
      <c r="K11054" s="30"/>
      <c r="L11054" s="30"/>
      <c r="M11054" s="30"/>
      <c r="N11054" s="37"/>
      <c r="O11054" s="37"/>
      <c r="P11054" s="37"/>
      <c r="Q11054" s="37"/>
    </row>
    <row r="11055" spans="1:17" ht="35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</v>
      </c>
      <c r="H11055" s="9">
        <v>4.4569999999999999E-2</v>
      </c>
      <c r="I11055" s="10">
        <v>11535.73</v>
      </c>
      <c r="J11055" s="11"/>
      <c r="K11055" s="7"/>
      <c r="L11055" s="12">
        <v>30</v>
      </c>
      <c r="M11055" s="11"/>
      <c r="N11055" s="38">
        <f>I11055*(100-$B$4)*(100-$B$5)/10000</f>
        <v>11535.73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29</v>
      </c>
      <c r="E11056" s="7" t="s">
        <v>445</v>
      </c>
      <c r="F11056" s="7" t="s">
        <v>31</v>
      </c>
      <c r="G11056" s="8">
        <v>7.3650000000000002</v>
      </c>
      <c r="H11056" s="9">
        <v>4.4569999999999999E-2</v>
      </c>
      <c r="I11056" s="10">
        <v>19381.89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19381.89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35.1" customHeight="1" outlineLevel="5" x14ac:dyDescent="0.2">
      <c r="A11057" s="6" t="s">
        <v>22015</v>
      </c>
      <c r="B11057" s="7" t="s">
        <v>22016</v>
      </c>
      <c r="C11057" s="7" t="s">
        <v>124</v>
      </c>
      <c r="D11057" s="7" t="s">
        <v>61</v>
      </c>
      <c r="E11057" s="7" t="s">
        <v>445</v>
      </c>
      <c r="F11057" s="7" t="s">
        <v>31</v>
      </c>
      <c r="G11057" s="8">
        <v>7</v>
      </c>
      <c r="H11057" s="9">
        <v>4.4569999999999999E-2</v>
      </c>
      <c r="I11057" s="10">
        <v>11535.73</v>
      </c>
      <c r="J11057" s="11"/>
      <c r="K11057" s="7"/>
      <c r="L11057" s="12">
        <v>30</v>
      </c>
      <c r="M11057" s="11"/>
      <c r="N11057" s="38">
        <f>I11057*(100-$B$4)*(100-$B$5)/10000</f>
        <v>11535.73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11.1" customHeight="1" outlineLevel="3" x14ac:dyDescent="0.2">
      <c r="A11058" s="29" t="s">
        <v>22017</v>
      </c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 s="36"/>
      <c r="O11058" s="36"/>
      <c r="P11058" s="36"/>
      <c r="Q11058" s="36"/>
    </row>
    <row r="11059" spans="1:17" ht="11.1" customHeight="1" outlineLevel="4" x14ac:dyDescent="0.2">
      <c r="A11059" s="30" t="s">
        <v>22018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22019</v>
      </c>
      <c r="B11060" s="7" t="s">
        <v>22020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8.73</v>
      </c>
      <c r="H11060" s="9">
        <v>6.062E-2</v>
      </c>
      <c r="I11060" s="10">
        <v>21834.06</v>
      </c>
      <c r="J11060" s="11"/>
      <c r="K11060" s="7"/>
      <c r="L11060" s="12">
        <v>30</v>
      </c>
      <c r="M11060" s="11"/>
      <c r="N11060" s="38">
        <f>I11060*(100-$B$4)*(100-$B$5)/10000</f>
        <v>21834.06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1.1" customHeight="1" outlineLevel="4" x14ac:dyDescent="0.2">
      <c r="A11061" s="30" t="s">
        <v>22021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7.1" customHeight="1" outlineLevel="5" x14ac:dyDescent="0.2">
      <c r="A11062" s="6" t="s">
        <v>22022</v>
      </c>
      <c r="B11062" s="7" t="s">
        <v>22023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5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4" x14ac:dyDescent="0.2">
      <c r="A11063" s="30" t="s">
        <v>22024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47.1" customHeight="1" outlineLevel="5" x14ac:dyDescent="0.2">
      <c r="A11064" s="6" t="s">
        <v>22025</v>
      </c>
      <c r="B11064" s="7" t="s">
        <v>22026</v>
      </c>
      <c r="C11064" s="7" t="s">
        <v>2064</v>
      </c>
      <c r="D11064" s="7" t="s">
        <v>29</v>
      </c>
      <c r="E11064" s="7" t="s">
        <v>2072</v>
      </c>
      <c r="F11064" s="7" t="s">
        <v>31</v>
      </c>
      <c r="G11064" s="8">
        <v>8.24</v>
      </c>
      <c r="H11064" s="9">
        <v>6.062E-2</v>
      </c>
      <c r="I11064" s="10">
        <v>24176.82</v>
      </c>
      <c r="J11064" s="11"/>
      <c r="K11064" s="7"/>
      <c r="L11064" s="12">
        <v>30</v>
      </c>
      <c r="M11064" s="11"/>
      <c r="N11064" s="38">
        <f>I11064*(100-$B$4)*(100-$B$5)/10000</f>
        <v>24176.82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11.1" customHeight="1" outlineLevel="4" x14ac:dyDescent="0.2">
      <c r="A11065" s="30" t="s">
        <v>22027</v>
      </c>
      <c r="B11065" s="30"/>
      <c r="C11065" s="30"/>
      <c r="D11065" s="30"/>
      <c r="E11065" s="30"/>
      <c r="F11065" s="30"/>
      <c r="G11065" s="30"/>
      <c r="H11065" s="30"/>
      <c r="I11065" s="30"/>
      <c r="J11065" s="30"/>
      <c r="K11065" s="30"/>
      <c r="L11065" s="30"/>
      <c r="M11065" s="30"/>
      <c r="N11065" s="37"/>
      <c r="O11065" s="37"/>
      <c r="P11065" s="37"/>
      <c r="Q11065" s="37"/>
    </row>
    <row r="11066" spans="1:17" ht="47.1" customHeight="1" outlineLevel="5" x14ac:dyDescent="0.2">
      <c r="A11066" s="6" t="s">
        <v>22028</v>
      </c>
      <c r="B11066" s="7" t="s">
        <v>22029</v>
      </c>
      <c r="C11066" s="7" t="s">
        <v>124</v>
      </c>
      <c r="D11066" s="7" t="s">
        <v>29</v>
      </c>
      <c r="E11066" s="7" t="s">
        <v>1344</v>
      </c>
      <c r="F11066" s="7" t="s">
        <v>31</v>
      </c>
      <c r="G11066" s="8">
        <v>4.5</v>
      </c>
      <c r="H11066" s="9">
        <v>3.1350000000000003E-2</v>
      </c>
      <c r="I11066" s="10">
        <v>10393.6</v>
      </c>
      <c r="J11066" s="11"/>
      <c r="K11066" s="7"/>
      <c r="L11066" s="12">
        <v>30</v>
      </c>
      <c r="M11066" s="11"/>
      <c r="N11066" s="38">
        <f>I11066*(100-$B$4)*(100-$B$5)/10000</f>
        <v>10393.6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22030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124</v>
      </c>
      <c r="D11068" s="7" t="s">
        <v>29</v>
      </c>
      <c r="E11068" s="7" t="s">
        <v>851</v>
      </c>
      <c r="F11068" s="7" t="s">
        <v>31</v>
      </c>
      <c r="G11068" s="8">
        <v>2.25</v>
      </c>
      <c r="H11068" s="9">
        <v>6.062E-2</v>
      </c>
      <c r="I11068" s="10">
        <v>9765.5</v>
      </c>
      <c r="J11068" s="11"/>
      <c r="K11068" s="7"/>
      <c r="L11068" s="12">
        <v>30</v>
      </c>
      <c r="M11068" s="11"/>
      <c r="N11068" s="38">
        <f>I11068*(100-$B$4)*(100-$B$5)/10000</f>
        <v>9765.5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35.1" customHeight="1" outlineLevel="5" x14ac:dyDescent="0.2">
      <c r="A11069" s="6" t="s">
        <v>22033</v>
      </c>
      <c r="B11069" s="7" t="s">
        <v>22034</v>
      </c>
      <c r="C11069" s="7" t="s">
        <v>348</v>
      </c>
      <c r="D11069" s="7" t="s">
        <v>29</v>
      </c>
      <c r="E11069" s="7" t="s">
        <v>9426</v>
      </c>
      <c r="F11069" s="7" t="s">
        <v>31</v>
      </c>
      <c r="G11069" s="8">
        <v>2.25</v>
      </c>
      <c r="H11069" s="9">
        <v>6.062E-2</v>
      </c>
      <c r="I11069" s="10">
        <v>14147.26</v>
      </c>
      <c r="J11069" s="11"/>
      <c r="K11069" s="7"/>
      <c r="L11069" s="12">
        <v>30</v>
      </c>
      <c r="M11069" s="11"/>
      <c r="N11069" s="38">
        <f>I11069*(100-$B$4)*(100-$B$5)/10000</f>
        <v>14147.26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22035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35.1" customHeight="1" outlineLevel="5" x14ac:dyDescent="0.2">
      <c r="A11071" s="6" t="s">
        <v>22036</v>
      </c>
      <c r="B11071" s="7" t="s">
        <v>22037</v>
      </c>
      <c r="C11071" s="7" t="s">
        <v>124</v>
      </c>
      <c r="D11071" s="7" t="s">
        <v>29</v>
      </c>
      <c r="E11071" s="7" t="s">
        <v>851</v>
      </c>
      <c r="F11071" s="7" t="s">
        <v>31</v>
      </c>
      <c r="G11071" s="8">
        <v>3.2</v>
      </c>
      <c r="H11071" s="9">
        <v>3.1350000000000003E-2</v>
      </c>
      <c r="I11071" s="10">
        <v>9765.5</v>
      </c>
      <c r="J11071" s="11"/>
      <c r="K11071" s="7"/>
      <c r="L11071" s="12">
        <v>30</v>
      </c>
      <c r="M11071" s="11"/>
      <c r="N11071" s="38">
        <f>I11071*(100-$B$4)*(100-$B$5)/10000</f>
        <v>9765.5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1.1" customHeight="1" outlineLevel="4" x14ac:dyDescent="0.2">
      <c r="A11072" s="30" t="s">
        <v>22038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47.1" customHeight="1" outlineLevel="5" x14ac:dyDescent="0.2">
      <c r="A11073" s="6" t="s">
        <v>22039</v>
      </c>
      <c r="B11073" s="7" t="s">
        <v>22040</v>
      </c>
      <c r="C11073" s="7" t="s">
        <v>124</v>
      </c>
      <c r="D11073" s="7" t="s">
        <v>29</v>
      </c>
      <c r="E11073" s="7" t="s">
        <v>1344</v>
      </c>
      <c r="F11073" s="7" t="s">
        <v>31</v>
      </c>
      <c r="G11073" s="8">
        <v>5.96</v>
      </c>
      <c r="H11073" s="9">
        <v>6.062E-2</v>
      </c>
      <c r="I11073" s="10">
        <v>10428.6</v>
      </c>
      <c r="J11073" s="11"/>
      <c r="K11073" s="7"/>
      <c r="L11073" s="12">
        <v>30</v>
      </c>
      <c r="M11073" s="11"/>
      <c r="N11073" s="38">
        <f>I11073*(100-$B$4)*(100-$B$5)/10000</f>
        <v>10428.6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22041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3.5</v>
      </c>
      <c r="H11075" s="9">
        <v>3.1350000000000003E-2</v>
      </c>
      <c r="I11075" s="10">
        <v>13561.17</v>
      </c>
      <c r="J11075" s="11"/>
      <c r="K11075" s="7"/>
      <c r="L11075" s="12">
        <v>30</v>
      </c>
      <c r="M11075" s="11"/>
      <c r="N11075" s="38">
        <f>I11075*(100-$B$4)*(100-$B$5)/10000</f>
        <v>13561.17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22046</v>
      </c>
      <c r="B11077" s="7" t="s">
        <v>22047</v>
      </c>
      <c r="C11077" s="7" t="s">
        <v>124</v>
      </c>
      <c r="D11077" s="7" t="s">
        <v>29</v>
      </c>
      <c r="E11077" s="7" t="s">
        <v>1344</v>
      </c>
      <c r="F11077" s="7" t="s">
        <v>31</v>
      </c>
      <c r="G11077" s="8">
        <v>3.7</v>
      </c>
      <c r="H11077" s="9">
        <v>3.1350000000000003E-2</v>
      </c>
      <c r="I11077" s="10">
        <v>10393.6</v>
      </c>
      <c r="J11077" s="11"/>
      <c r="K11077" s="7"/>
      <c r="L11077" s="12">
        <v>30</v>
      </c>
      <c r="M11077" s="11"/>
      <c r="N11077" s="38">
        <f>I11077*(100-$B$4)*(100-$B$5)/10000</f>
        <v>10393.6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3" x14ac:dyDescent="0.2">
      <c r="A11078" s="29" t="s">
        <v>22048</v>
      </c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 s="36"/>
      <c r="O11078" s="36"/>
      <c r="P11078" s="36"/>
      <c r="Q11078" s="36"/>
    </row>
    <row r="11079" spans="1:17" ht="11.1" customHeight="1" outlineLevel="4" x14ac:dyDescent="0.2">
      <c r="A11079" s="30" t="s">
        <v>22049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124</v>
      </c>
      <c r="D11080" s="7" t="s">
        <v>29</v>
      </c>
      <c r="E11080" s="7" t="s">
        <v>1344</v>
      </c>
      <c r="F11080" s="7" t="s">
        <v>31</v>
      </c>
      <c r="G11080" s="8">
        <v>5.27</v>
      </c>
      <c r="H11080" s="9">
        <v>3.0110000000000001E-2</v>
      </c>
      <c r="I11080" s="10">
        <v>10393.6</v>
      </c>
      <c r="J11080" s="11"/>
      <c r="K11080" s="7"/>
      <c r="L11080" s="12">
        <v>30</v>
      </c>
      <c r="M11080" s="11"/>
      <c r="N11080" s="38">
        <f>I11080*(100-$B$4)*(100-$B$5)/10000</f>
        <v>10393.6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47.1" customHeight="1" outlineLevel="5" x14ac:dyDescent="0.2">
      <c r="A11081" s="6" t="s">
        <v>22052</v>
      </c>
      <c r="B11081" s="7" t="s">
        <v>22053</v>
      </c>
      <c r="C11081" s="7" t="s">
        <v>2064</v>
      </c>
      <c r="D11081" s="7" t="s">
        <v>29</v>
      </c>
      <c r="E11081" s="7" t="s">
        <v>2072</v>
      </c>
      <c r="F11081" s="7" t="s">
        <v>31</v>
      </c>
      <c r="G11081" s="8">
        <v>5.2</v>
      </c>
      <c r="H11081" s="9">
        <v>3.0110000000000001E-2</v>
      </c>
      <c r="I11081" s="10">
        <v>14924.91</v>
      </c>
      <c r="J11081" s="11"/>
      <c r="K11081" s="7"/>
      <c r="L11081" s="12">
        <v>20</v>
      </c>
      <c r="M11081" s="11"/>
      <c r="N11081" s="38">
        <f>I11081*(100-$B$4)*(100-$B$5)/10000</f>
        <v>14924.91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22054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8.9700000000000006</v>
      </c>
      <c r="H11083" s="9">
        <v>6.0420000000000001E-2</v>
      </c>
      <c r="I11083" s="10">
        <v>21834.06</v>
      </c>
      <c r="J11083" s="11"/>
      <c r="K11083" s="7"/>
      <c r="L11083" s="12">
        <v>30</v>
      </c>
      <c r="M11083" s="11"/>
      <c r="N11083" s="38">
        <f>I11083*(100-$B$4)*(100-$B$5)/10000</f>
        <v>21834.06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22057</v>
      </c>
      <c r="B11084" s="7" t="s">
        <v>22058</v>
      </c>
      <c r="C11084" s="7" t="s">
        <v>2064</v>
      </c>
      <c r="D11084" s="7" t="s">
        <v>29</v>
      </c>
      <c r="E11084" s="7" t="s">
        <v>2072</v>
      </c>
      <c r="F11084" s="7" t="s">
        <v>31</v>
      </c>
      <c r="G11084" s="8">
        <v>9</v>
      </c>
      <c r="H11084" s="9">
        <v>6.0420000000000001E-2</v>
      </c>
      <c r="I11084" s="10">
        <v>29680.21</v>
      </c>
      <c r="J11084" s="11"/>
      <c r="K11084" s="7" t="s">
        <v>92</v>
      </c>
      <c r="L11084" s="12">
        <v>30</v>
      </c>
      <c r="M11084" s="11"/>
      <c r="N11084" s="38">
        <f>I11084*(100-$B$4)*(100-$B$5)/10000</f>
        <v>29680.21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4" x14ac:dyDescent="0.2">
      <c r="A11085" s="30" t="s">
        <v>22059</v>
      </c>
      <c r="B11085" s="30"/>
      <c r="C11085" s="30"/>
      <c r="D11085" s="30"/>
      <c r="E11085" s="30"/>
      <c r="F11085" s="30"/>
      <c r="G11085" s="30"/>
      <c r="H11085" s="30"/>
      <c r="I11085" s="30"/>
      <c r="J11085" s="30"/>
      <c r="K11085" s="30"/>
      <c r="L11085" s="30"/>
      <c r="M11085" s="30"/>
      <c r="N11085" s="37"/>
      <c r="O11085" s="37"/>
      <c r="P11085" s="37"/>
      <c r="Q11085" s="37"/>
    </row>
    <row r="11086" spans="1:17" ht="47.1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5.27</v>
      </c>
      <c r="H11086" s="9">
        <v>3.1350000000000003E-2</v>
      </c>
      <c r="I11086" s="10">
        <v>10393.6</v>
      </c>
      <c r="J11086" s="11"/>
      <c r="K11086" s="7"/>
      <c r="L11086" s="12">
        <v>30</v>
      </c>
      <c r="M11086" s="11"/>
      <c r="N11086" s="38">
        <f>I11086*(100-$B$4)*(100-$B$5)/10000</f>
        <v>10393.6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71.099999999999994" customHeight="1" outlineLevel="5" x14ac:dyDescent="0.2">
      <c r="A11087" s="6" t="s">
        <v>22062</v>
      </c>
      <c r="B11087" s="7" t="s">
        <v>22063</v>
      </c>
      <c r="C11087" s="7" t="s">
        <v>124</v>
      </c>
      <c r="D11087" s="7" t="s">
        <v>29</v>
      </c>
      <c r="E11087" s="7" t="s">
        <v>1344</v>
      </c>
      <c r="F11087" s="7" t="s">
        <v>31</v>
      </c>
      <c r="G11087" s="8">
        <v>5.3250000000000002</v>
      </c>
      <c r="H11087" s="9">
        <v>3.1350000000000003E-2</v>
      </c>
      <c r="I11087" s="10">
        <v>18239.75</v>
      </c>
      <c r="J11087" s="11"/>
      <c r="K11087" s="7" t="s">
        <v>92</v>
      </c>
      <c r="L11087" s="12">
        <v>30</v>
      </c>
      <c r="M11087" s="11"/>
      <c r="N11087" s="38">
        <f>I11087*(100-$B$4)*(100-$B$5)/10000</f>
        <v>18239.75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22064</v>
      </c>
      <c r="B11088" s="7" t="s">
        <v>22065</v>
      </c>
      <c r="C11088" s="7" t="s">
        <v>2064</v>
      </c>
      <c r="D11088" s="7" t="s">
        <v>29</v>
      </c>
      <c r="E11088" s="7" t="s">
        <v>2072</v>
      </c>
      <c r="F11088" s="7" t="s">
        <v>31</v>
      </c>
      <c r="G11088" s="8">
        <v>5.27</v>
      </c>
      <c r="H11088" s="9">
        <v>3.1350000000000003E-2</v>
      </c>
      <c r="I11088" s="10">
        <v>11991.49</v>
      </c>
      <c r="J11088" s="11"/>
      <c r="K11088" s="7"/>
      <c r="L11088" s="12">
        <v>30</v>
      </c>
      <c r="M11088" s="11"/>
      <c r="N11088" s="38">
        <f>I11088*(100-$B$4)*(100-$B$5)/10000</f>
        <v>11991.49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3" x14ac:dyDescent="0.2">
      <c r="A11089" s="29" t="s">
        <v>22066</v>
      </c>
      <c r="B11089" s="29"/>
      <c r="C11089" s="29"/>
      <c r="D11089" s="29"/>
      <c r="E11089" s="29"/>
      <c r="F11089" s="29"/>
      <c r="G11089" s="29"/>
      <c r="H11089" s="29"/>
      <c r="I11089" s="29"/>
      <c r="J11089" s="29"/>
      <c r="K11089" s="29"/>
      <c r="L11089" s="29"/>
      <c r="M11089" s="29"/>
      <c r="N11089" s="36"/>
      <c r="O11089" s="36"/>
      <c r="P11089" s="36"/>
      <c r="Q11089" s="36"/>
    </row>
    <row r="11090" spans="1:17" ht="11.1" customHeight="1" outlineLevel="4" x14ac:dyDescent="0.2">
      <c r="A11090" s="30" t="s">
        <v>22067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4.5</v>
      </c>
      <c r="H11091" s="9">
        <v>3.0689999999999999E-2</v>
      </c>
      <c r="I11091" s="10">
        <v>9524.26</v>
      </c>
      <c r="J11091" s="11"/>
      <c r="K11091" s="7"/>
      <c r="L11091" s="12">
        <v>30</v>
      </c>
      <c r="M11091" s="11"/>
      <c r="N11091" s="38">
        <f>I11091*(100-$B$4)*(100-$B$5)/10000</f>
        <v>9524.26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22070</v>
      </c>
      <c r="B11092" s="7" t="s">
        <v>22071</v>
      </c>
      <c r="C11092" s="7" t="s">
        <v>124</v>
      </c>
      <c r="D11092" s="7" t="s">
        <v>29</v>
      </c>
      <c r="E11092" s="7" t="s">
        <v>851</v>
      </c>
      <c r="F11092" s="7" t="s">
        <v>31</v>
      </c>
      <c r="G11092" s="8">
        <v>4.9000000000000004</v>
      </c>
      <c r="H11092" s="9">
        <v>3.0689999999999999E-2</v>
      </c>
      <c r="I11092" s="10">
        <v>17370.41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17370.41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22072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35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5.93</v>
      </c>
      <c r="H11094" s="9">
        <v>3.0689999999999999E-2</v>
      </c>
      <c r="I11094" s="10">
        <v>11360.9</v>
      </c>
      <c r="J11094" s="11"/>
      <c r="K11094" s="7"/>
      <c r="L11094" s="12">
        <v>30</v>
      </c>
      <c r="M11094" s="11"/>
      <c r="N11094" s="38">
        <f>I11094*(100-$B$4)*(100-$B$5)/10000</f>
        <v>11360.9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22075</v>
      </c>
      <c r="B11095" s="7" t="s">
        <v>22076</v>
      </c>
      <c r="C11095" s="7" t="s">
        <v>124</v>
      </c>
      <c r="D11095" s="7" t="s">
        <v>29</v>
      </c>
      <c r="E11095" s="7" t="s">
        <v>851</v>
      </c>
      <c r="F11095" s="7" t="s">
        <v>31</v>
      </c>
      <c r="G11095" s="8">
        <v>6.33</v>
      </c>
      <c r="H11095" s="9">
        <v>2.5572000000000001E-2</v>
      </c>
      <c r="I11095" s="10">
        <v>19207.05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19207.05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2" x14ac:dyDescent="0.2">
      <c r="A11096" s="28" t="s">
        <v>22077</v>
      </c>
      <c r="B11096" s="28"/>
      <c r="C11096" s="28"/>
      <c r="D11096" s="28"/>
      <c r="E11096" s="28"/>
      <c r="F11096" s="28"/>
      <c r="G11096" s="28"/>
      <c r="H11096" s="28"/>
      <c r="I11096" s="28"/>
      <c r="J11096" s="28"/>
      <c r="K11096" s="28"/>
      <c r="L11096" s="28"/>
      <c r="M11096" s="28"/>
      <c r="N11096" s="35"/>
      <c r="O11096" s="35"/>
      <c r="P11096" s="35"/>
      <c r="Q11096" s="35"/>
    </row>
    <row r="11097" spans="1:17" ht="11.1" customHeight="1" outlineLevel="3" x14ac:dyDescent="0.2">
      <c r="A11097" s="29" t="s">
        <v>22078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22079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0.45400000000000001</v>
      </c>
      <c r="H11100" s="9">
        <v>5.2649999999999997E-3</v>
      </c>
      <c r="I11100" s="13">
        <v>977.63</v>
      </c>
      <c r="J11100" s="11"/>
      <c r="K11100" s="7"/>
      <c r="L11100" s="12">
        <v>7</v>
      </c>
      <c r="M11100" s="11"/>
      <c r="N11100" s="38">
        <f>I11100*(100-$B$4)*(100-$B$5)/10000</f>
        <v>977.63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23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0.222</v>
      </c>
      <c r="H11101" s="9">
        <v>2.0000000000000002E-5</v>
      </c>
      <c r="I11101" s="10">
        <v>1430.58</v>
      </c>
      <c r="J11101" s="12">
        <v>157</v>
      </c>
      <c r="K11101" s="7"/>
      <c r="L11101" s="11"/>
      <c r="M11101" s="11"/>
      <c r="N11101" s="38">
        <f>I11101*(100-$B$4)*(100-$B$5)/10000</f>
        <v>1430.58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1.6</v>
      </c>
      <c r="H11102" s="9">
        <v>1.171E-2</v>
      </c>
      <c r="I11102" s="10">
        <v>2122.4499999999998</v>
      </c>
      <c r="J11102" s="12">
        <v>81</v>
      </c>
      <c r="K11102" s="7"/>
      <c r="L11102" s="11"/>
      <c r="M11102" s="11"/>
      <c r="N11102" s="38">
        <f>I11102*(100-$B$4)*(100-$B$5)/10000</f>
        <v>2122.4499999999998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11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850.66</v>
      </c>
      <c r="J11103" s="12">
        <v>678</v>
      </c>
      <c r="K11103" s="7"/>
      <c r="L11103" s="11"/>
      <c r="M11103" s="11"/>
      <c r="N11103" s="38">
        <f>I11103*(100-$B$4)*(100-$B$5)/10000</f>
        <v>850.66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0.39300000000000002</v>
      </c>
      <c r="H11104" s="9">
        <v>9.2000000000000003E-4</v>
      </c>
      <c r="I11104" s="10">
        <v>1779.67</v>
      </c>
      <c r="J11104" s="12">
        <v>19</v>
      </c>
      <c r="K11104" s="7"/>
      <c r="L11104" s="11"/>
      <c r="M11104" s="11"/>
      <c r="N11104" s="38">
        <f>I11104*(100-$B$4)*(100-$B$5)/10000</f>
        <v>1779.67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200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0.18099999999999999</v>
      </c>
      <c r="H11106" s="9">
        <v>2.7850000000000001E-3</v>
      </c>
      <c r="I11106" s="13">
        <v>630.65</v>
      </c>
      <c r="J11106" s="12">
        <v>455</v>
      </c>
      <c r="K11106" s="7"/>
      <c r="L11106" s="11"/>
      <c r="M11106" s="11"/>
      <c r="N11106" s="38">
        <f>I11106*(100-$B$4)*(100-$B$5)/10000</f>
        <v>630.65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0.39</v>
      </c>
      <c r="H11108" s="9">
        <v>5.1999999999999995E-4</v>
      </c>
      <c r="I11108" s="10">
        <v>9294.1200000000008</v>
      </c>
      <c r="J11108" s="12">
        <v>143</v>
      </c>
      <c r="K11108" s="7" t="s">
        <v>710</v>
      </c>
      <c r="L11108" s="11"/>
      <c r="M11108" s="11"/>
      <c r="N11108" s="38">
        <f>I11108*(100-$B$4)*(100-$B$5)/10000</f>
        <v>9294.1200000000008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4" x14ac:dyDescent="0.2">
      <c r="A11109" s="30" t="s">
        <v>22100</v>
      </c>
      <c r="B11109" s="30"/>
      <c r="C11109" s="30"/>
      <c r="D11109" s="30"/>
      <c r="E11109" s="30"/>
      <c r="F11109" s="30"/>
      <c r="G11109" s="30"/>
      <c r="H11109" s="30"/>
      <c r="I11109" s="30"/>
      <c r="J11109" s="30"/>
      <c r="K11109" s="30"/>
      <c r="L11109" s="30"/>
      <c r="M11109" s="30"/>
      <c r="N11109" s="37"/>
      <c r="O11109" s="37"/>
      <c r="P11109" s="37"/>
      <c r="Q11109" s="37"/>
    </row>
    <row r="11110" spans="1:17" ht="11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0.11</v>
      </c>
      <c r="H11110" s="9">
        <v>9.0000000000000006E-5</v>
      </c>
      <c r="I11110" s="13">
        <v>742.59</v>
      </c>
      <c r="J11110" s="12">
        <v>33</v>
      </c>
      <c r="K11110" s="7"/>
      <c r="L11110" s="11"/>
      <c r="M11110" s="11"/>
      <c r="N11110" s="38">
        <f>I11110*(100-$B$4)*(100-$B$5)/10000</f>
        <v>742.59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0.02</v>
      </c>
      <c r="H11111" s="9">
        <v>5.0000000000000002E-5</v>
      </c>
      <c r="I11111" s="13">
        <v>144</v>
      </c>
      <c r="J11111" s="12">
        <v>737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794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4.0000000000000003E-5</v>
      </c>
      <c r="I11113" s="13">
        <v>348</v>
      </c>
      <c r="J11113" s="12">
        <v>565</v>
      </c>
      <c r="K11113" s="7"/>
      <c r="L11113" s="11"/>
      <c r="M11113" s="11"/>
      <c r="N11113" s="38">
        <f>I11113*(100-$B$4)*(100-$B$5)/10000</f>
        <v>348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281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2">
        <v>590</v>
      </c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0.02</v>
      </c>
      <c r="H11116" s="9">
        <v>3.0000000000000001E-5</v>
      </c>
      <c r="I11116" s="13">
        <v>144</v>
      </c>
      <c r="J11116" s="12">
        <v>325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2E-3</v>
      </c>
      <c r="H11117" s="9">
        <v>1.9999999999999999E-6</v>
      </c>
      <c r="I11117" s="13">
        <v>144</v>
      </c>
      <c r="J11117" s="12">
        <v>735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208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3.0000000000000001E-6</v>
      </c>
      <c r="I11120" s="13">
        <v>144</v>
      </c>
      <c r="J11120" s="12">
        <v>244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2E-3</v>
      </c>
      <c r="H11121" s="9">
        <v>1.9999999999999999E-6</v>
      </c>
      <c r="I11121" s="13">
        <v>144</v>
      </c>
      <c r="J11121" s="12">
        <v>752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144</v>
      </c>
      <c r="J11122" s="12">
        <v>316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406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2E-3</v>
      </c>
      <c r="H11124" s="9">
        <v>1.9999999999999999E-6</v>
      </c>
      <c r="I11124" s="13">
        <v>144</v>
      </c>
      <c r="J11124" s="12">
        <v>490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698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492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196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6.0000000000000001E-3</v>
      </c>
      <c r="H11128" s="9">
        <v>5.0000000000000004E-6</v>
      </c>
      <c r="I11128" s="13">
        <v>144</v>
      </c>
      <c r="J11128" s="12">
        <v>179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7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472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23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586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144</v>
      </c>
      <c r="J11132" s="12">
        <v>384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265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23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6.0000000000000001E-3</v>
      </c>
      <c r="H11135" s="9">
        <v>5.0000000000000004E-6</v>
      </c>
      <c r="I11135" s="13">
        <v>512</v>
      </c>
      <c r="J11135" s="12">
        <v>600</v>
      </c>
      <c r="K11135" s="7"/>
      <c r="L11135" s="11"/>
      <c r="M11135" s="11"/>
      <c r="N11135" s="38">
        <f>I11135*(100-$B$4)*(100-$B$5)/10000</f>
        <v>512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2">
        <v>17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386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4.0000000000000001E-3</v>
      </c>
      <c r="H11138" s="9">
        <v>3.0000000000000001E-6</v>
      </c>
      <c r="I11138" s="13">
        <v>144</v>
      </c>
      <c r="J11138" s="12">
        <v>161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4.0000000000000003E-5</v>
      </c>
      <c r="I11139" s="13">
        <v>348</v>
      </c>
      <c r="J11139" s="12">
        <v>567</v>
      </c>
      <c r="K11139" s="7"/>
      <c r="L11139" s="11"/>
      <c r="M11139" s="11"/>
      <c r="N11139" s="38">
        <f>I11139*(100-$B$4)*(100-$B$5)/10000</f>
        <v>348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512</v>
      </c>
      <c r="J11140" s="11"/>
      <c r="K11140" s="7"/>
      <c r="L11140" s="11"/>
      <c r="M11140" s="11"/>
      <c r="N11140" s="38">
        <f>I11140*(100-$B$4)*(100-$B$5)/10000</f>
        <v>512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11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0.05</v>
      </c>
      <c r="H11141" s="9">
        <v>1E-4</v>
      </c>
      <c r="I11141" s="13">
        <v>304.61</v>
      </c>
      <c r="J11141" s="12">
        <v>667</v>
      </c>
      <c r="K11141" s="7"/>
      <c r="L11141" s="11"/>
      <c r="M11141" s="11"/>
      <c r="N11141" s="38">
        <f>I11141*(100-$B$4)*(100-$B$5)/10000</f>
        <v>304.61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3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3.0000000000000001E-6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5.0000000000000002E-5</v>
      </c>
      <c r="I11143" s="13">
        <v>144</v>
      </c>
      <c r="J11143" s="12">
        <v>868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6.0000000000000001E-3</v>
      </c>
      <c r="H11144" s="9">
        <v>3.0000000000000001E-6</v>
      </c>
      <c r="I11144" s="13">
        <v>144</v>
      </c>
      <c r="J11144" s="12">
        <v>179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5.0000000000000002E-5</v>
      </c>
      <c r="I11145" s="13">
        <v>144</v>
      </c>
      <c r="J11145" s="12">
        <v>808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199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224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3.3000000000000002E-2</v>
      </c>
      <c r="H11152" s="9">
        <v>3.3000000000000003E-5</v>
      </c>
      <c r="I11152" s="13">
        <v>304.61</v>
      </c>
      <c r="J11152" s="12">
        <v>235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0.02</v>
      </c>
      <c r="H11153" s="9">
        <v>3.0000000000000001E-5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5.5999999999999999E-5</v>
      </c>
      <c r="I11154" s="13">
        <v>304.61</v>
      </c>
      <c r="J11154" s="12">
        <v>217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483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216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47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258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3.3000000000000003E-5</v>
      </c>
      <c r="I11158" s="13">
        <v>304.61</v>
      </c>
      <c r="J11158" s="12">
        <v>227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23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2">
        <v>600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512</v>
      </c>
      <c r="J11160" s="11"/>
      <c r="K11160" s="7"/>
      <c r="L11160" s="11"/>
      <c r="M11160" s="11"/>
      <c r="N11160" s="38">
        <f>I11160*(100-$B$4)*(100-$B$5)/10000</f>
        <v>512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0.69</v>
      </c>
      <c r="H11161" s="9">
        <v>3.0000000000000001E-6</v>
      </c>
      <c r="I11161" s="13">
        <v>304.61</v>
      </c>
      <c r="J11161" s="12">
        <v>446</v>
      </c>
      <c r="K11161" s="7"/>
      <c r="L11161" s="11"/>
      <c r="M11161" s="11"/>
      <c r="N11161" s="38">
        <f>I11161*(100-$B$4)*(100-$B$5)/10000</f>
        <v>304.61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364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11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3.3000000000000002E-2</v>
      </c>
      <c r="H11163" s="9">
        <v>3.3000000000000003E-5</v>
      </c>
      <c r="I11163" s="13">
        <v>304.61</v>
      </c>
      <c r="J11163" s="12">
        <v>342</v>
      </c>
      <c r="K11163" s="7"/>
      <c r="L11163" s="11"/>
      <c r="M11163" s="11"/>
      <c r="N11163" s="38">
        <f>I11163*(100-$B$4)*(100-$B$5)/10000</f>
        <v>304.61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47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498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382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144</v>
      </c>
      <c r="J11166" s="12">
        <v>500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2E-3</v>
      </c>
      <c r="H11167" s="9">
        <v>1.9999999999999999E-6</v>
      </c>
      <c r="I11167" s="13">
        <v>144</v>
      </c>
      <c r="J11167" s="12">
        <v>270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670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1" t="s">
        <v>235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2E-3</v>
      </c>
      <c r="H11170" s="9">
        <v>1.9999999999999999E-6</v>
      </c>
      <c r="I11170" s="13">
        <v>144</v>
      </c>
      <c r="J11170" s="12">
        <v>214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3.0000000000000001E-6</v>
      </c>
      <c r="I11171" s="13">
        <v>144</v>
      </c>
      <c r="J11171" s="12">
        <v>401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5.0000000000000004E-6</v>
      </c>
      <c r="I11172" s="13">
        <v>144</v>
      </c>
      <c r="J11172" s="12">
        <v>552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3.3000000000000002E-2</v>
      </c>
      <c r="H11173" s="9">
        <v>3.3000000000000003E-5</v>
      </c>
      <c r="I11173" s="13">
        <v>304.61</v>
      </c>
      <c r="J11173" s="12">
        <v>291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3.0000000000000001E-5</v>
      </c>
      <c r="I11174" s="13">
        <v>144</v>
      </c>
      <c r="J11174" s="12">
        <v>457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234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290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5.0000000000000002E-5</v>
      </c>
      <c r="I11178" s="13">
        <v>512</v>
      </c>
      <c r="J11178" s="12">
        <v>14</v>
      </c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5.0000000000000002E-5</v>
      </c>
      <c r="I11180" s="13">
        <v>144</v>
      </c>
      <c r="J11180" s="12">
        <v>827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177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23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233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23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1.9999999999999999E-6</v>
      </c>
      <c r="I11183" s="13">
        <v>144</v>
      </c>
      <c r="J11183" s="12">
        <v>207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47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497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248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3.0000000000000001E-5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330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384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144</v>
      </c>
      <c r="J11191" s="11" t="s">
        <v>235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3.0000000000000001E-5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0.115</v>
      </c>
      <c r="H11194" s="9">
        <v>9.0000000000000006E-5</v>
      </c>
      <c r="I11194" s="13">
        <v>742.59</v>
      </c>
      <c r="J11194" s="12">
        <v>96</v>
      </c>
      <c r="K11194" s="7"/>
      <c r="L11194" s="11"/>
      <c r="M11194" s="11"/>
      <c r="N11194" s="38">
        <f>I11194*(100-$B$4)*(100-$B$5)/10000</f>
        <v>742.59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893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512</v>
      </c>
      <c r="J11196" s="12">
        <v>566</v>
      </c>
      <c r="K11196" s="7"/>
      <c r="L11196" s="11"/>
      <c r="M11196" s="11"/>
      <c r="N11196" s="38">
        <f>I11196*(100-$B$4)*(100-$B$5)/10000</f>
        <v>512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23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861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144</v>
      </c>
      <c r="J11198" s="12">
        <v>492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3.3000000000000003E-5</v>
      </c>
      <c r="I11199" s="13">
        <v>304.61</v>
      </c>
      <c r="J11199" s="12">
        <v>241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144</v>
      </c>
      <c r="J11200" s="12">
        <v>614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4.0000000000000003E-5</v>
      </c>
      <c r="I11201" s="13">
        <v>348</v>
      </c>
      <c r="J11201" s="12">
        <v>416</v>
      </c>
      <c r="K11201" s="7"/>
      <c r="L11201" s="11"/>
      <c r="M11201" s="11"/>
      <c r="N11201" s="38">
        <f>I11201*(100-$B$4)*(100-$B$5)/10000</f>
        <v>348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5.5999999999999999E-5</v>
      </c>
      <c r="I11202" s="13">
        <v>304.61</v>
      </c>
      <c r="J11202" s="12">
        <v>166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218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3.2000000000000001E-2</v>
      </c>
      <c r="H11204" s="9">
        <v>5.0000000000000002E-5</v>
      </c>
      <c r="I11204" s="13">
        <v>304.61</v>
      </c>
      <c r="J11204" s="12">
        <v>250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23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370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3.0000000000000001E-6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5.0000000000000004E-6</v>
      </c>
      <c r="I11207" s="13">
        <v>144</v>
      </c>
      <c r="J11207" s="12">
        <v>686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6.0000000000000001E-3</v>
      </c>
      <c r="H11208" s="9">
        <v>5.0000000000000004E-6</v>
      </c>
      <c r="I11208" s="13">
        <v>144</v>
      </c>
      <c r="J11208" s="12">
        <v>222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227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513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23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3.0000000000000001E-6</v>
      </c>
      <c r="I11211" s="13">
        <v>512</v>
      </c>
      <c r="J11211" s="11"/>
      <c r="K11211" s="7"/>
      <c r="L11211" s="11"/>
      <c r="M11211" s="11"/>
      <c r="N11211" s="38">
        <f>I11211*(100-$B$4)*(100-$B$5)/10000</f>
        <v>512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11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3.3000000000000002E-2</v>
      </c>
      <c r="H11212" s="9">
        <v>3.3000000000000003E-5</v>
      </c>
      <c r="I11212" s="13">
        <v>304.61</v>
      </c>
      <c r="J11212" s="12">
        <v>669</v>
      </c>
      <c r="K11212" s="7"/>
      <c r="L11212" s="11"/>
      <c r="M11212" s="11"/>
      <c r="N11212" s="38">
        <f>I11212*(100-$B$4)*(100-$B$5)/10000</f>
        <v>304.61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3.2000000000000001E-2</v>
      </c>
      <c r="H11213" s="9">
        <v>2.0000000000000002E-5</v>
      </c>
      <c r="I11213" s="13">
        <v>304.61</v>
      </c>
      <c r="J11213" s="12">
        <v>156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3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3.4999999999999997E-5</v>
      </c>
      <c r="I11214" s="13">
        <v>144</v>
      </c>
      <c r="J11214" s="12">
        <v>462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6.0000000000000001E-3</v>
      </c>
      <c r="H11215" s="9">
        <v>5.0000000000000004E-6</v>
      </c>
      <c r="I11215" s="13">
        <v>144</v>
      </c>
      <c r="J11215" s="12">
        <v>241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0.02</v>
      </c>
      <c r="H11216" s="9">
        <v>3.0000000000000001E-5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3.0000000000000001E-5</v>
      </c>
      <c r="I11217" s="13">
        <v>144</v>
      </c>
      <c r="J11217" s="12">
        <v>299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22317</v>
      </c>
      <c r="B11218" s="7" t="s">
        <v>22318</v>
      </c>
      <c r="C11218" s="7"/>
      <c r="D11218" s="7"/>
      <c r="E11218" s="7" t="s">
        <v>52</v>
      </c>
      <c r="F11218" s="7" t="s">
        <v>31</v>
      </c>
      <c r="G11218" s="8">
        <v>6.0000000000000001E-3</v>
      </c>
      <c r="H11218" s="9">
        <v>5.0000000000000004E-6</v>
      </c>
      <c r="I11218" s="13">
        <v>144</v>
      </c>
      <c r="J11218" s="12">
        <v>185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11.1" customHeight="1" outlineLevel="4" x14ac:dyDescent="0.2">
      <c r="A11219" s="30" t="s">
        <v>22319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35.1" customHeight="1" outlineLevel="5" x14ac:dyDescent="0.2">
      <c r="A11220" s="6" t="s">
        <v>22320</v>
      </c>
      <c r="B11220" s="7" t="s">
        <v>22321</v>
      </c>
      <c r="C11220" s="7" t="s">
        <v>22322</v>
      </c>
      <c r="D11220" s="7" t="s">
        <v>475</v>
      </c>
      <c r="E11220" s="7" t="s">
        <v>490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23.1" customHeight="1" outlineLevel="5" x14ac:dyDescent="0.2">
      <c r="A11221" s="6" t="s">
        <v>22323</v>
      </c>
      <c r="B11221" s="7" t="s">
        <v>22324</v>
      </c>
      <c r="C11221" s="7" t="s">
        <v>22322</v>
      </c>
      <c r="D11221" s="7" t="s">
        <v>475</v>
      </c>
      <c r="E11221" s="7" t="s">
        <v>490</v>
      </c>
      <c r="F11221" s="7" t="s">
        <v>31</v>
      </c>
      <c r="G11221" s="8">
        <v>0.46</v>
      </c>
      <c r="H11221" s="9">
        <v>1.08E-3</v>
      </c>
      <c r="I11221" s="10">
        <v>3877.44</v>
      </c>
      <c r="J11221" s="12">
        <v>834</v>
      </c>
      <c r="K11221" s="7" t="s">
        <v>476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22325</v>
      </c>
      <c r="B11222" s="7" t="s">
        <v>22326</v>
      </c>
      <c r="C11222" s="7" t="s">
        <v>22322</v>
      </c>
      <c r="D11222" s="7" t="s">
        <v>475</v>
      </c>
      <c r="E11222" s="7" t="s">
        <v>490</v>
      </c>
      <c r="F11222" s="7" t="s">
        <v>31</v>
      </c>
      <c r="G11222" s="8">
        <v>0.86</v>
      </c>
      <c r="H11222" s="9">
        <v>1.6000000000000001E-3</v>
      </c>
      <c r="I11222" s="10">
        <v>3877.44</v>
      </c>
      <c r="J11222" s="11" t="s">
        <v>235</v>
      </c>
      <c r="K11222" s="7" t="s">
        <v>22327</v>
      </c>
      <c r="L11222" s="11"/>
      <c r="M11222" s="11"/>
      <c r="N11222" s="38">
        <f>I11222*(100-$B$4)*(100-$B$5)/10000</f>
        <v>3877.44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474</v>
      </c>
      <c r="D11223" s="7" t="s">
        <v>475</v>
      </c>
      <c r="E11223" s="7" t="s">
        <v>6839</v>
      </c>
      <c r="F11223" s="7" t="s">
        <v>31</v>
      </c>
      <c r="G11223" s="8">
        <v>0.219</v>
      </c>
      <c r="H11223" s="9">
        <v>1.4400000000000001E-3</v>
      </c>
      <c r="I11223" s="10">
        <v>4897.2</v>
      </c>
      <c r="J11223" s="12">
        <v>996</v>
      </c>
      <c r="K11223" s="7" t="s">
        <v>92</v>
      </c>
      <c r="L11223" s="11"/>
      <c r="M11223" s="11"/>
      <c r="N11223" s="38">
        <f>I11223*(100-$B$4)*(100-$B$5)/10000</f>
        <v>4897.2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3975</v>
      </c>
      <c r="D11224" s="7" t="s">
        <v>475</v>
      </c>
      <c r="E11224" s="7" t="s">
        <v>490</v>
      </c>
      <c r="F11224" s="7" t="s">
        <v>31</v>
      </c>
      <c r="G11224" s="8">
        <v>0.86</v>
      </c>
      <c r="H11224" s="9">
        <v>4.1999999999999997E-3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57</v>
      </c>
      <c r="D11225" s="7" t="s">
        <v>374</v>
      </c>
      <c r="E11225" s="7" t="s">
        <v>22334</v>
      </c>
      <c r="F11225" s="7" t="s">
        <v>31</v>
      </c>
      <c r="G11225" s="8">
        <v>0.65</v>
      </c>
      <c r="H11225" s="9">
        <v>3.4160000000000002E-3</v>
      </c>
      <c r="I11225" s="10">
        <v>5800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 t="s">
        <v>379</v>
      </c>
      <c r="D11226" s="7" t="s">
        <v>29</v>
      </c>
      <c r="E11226" s="7" t="s">
        <v>65</v>
      </c>
      <c r="F11226" s="7" t="s">
        <v>31</v>
      </c>
      <c r="G11226" s="8">
        <v>0.7</v>
      </c>
      <c r="H11226" s="9">
        <v>1E-3</v>
      </c>
      <c r="I11226" s="10">
        <v>5600</v>
      </c>
      <c r="J11226" s="11" t="s">
        <v>235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22337</v>
      </c>
      <c r="B11227" s="7" t="s">
        <v>22336</v>
      </c>
      <c r="C11227" s="7" t="s">
        <v>379</v>
      </c>
      <c r="D11227" s="7" t="s">
        <v>475</v>
      </c>
      <c r="E11227" s="7" t="s">
        <v>65</v>
      </c>
      <c r="F11227" s="7" t="s">
        <v>31</v>
      </c>
      <c r="G11227" s="8">
        <v>0.86</v>
      </c>
      <c r="H11227" s="9">
        <v>1.08E-3</v>
      </c>
      <c r="I11227" s="10">
        <v>5600</v>
      </c>
      <c r="J11227" s="12">
        <v>442</v>
      </c>
      <c r="K11227" s="7" t="s">
        <v>476</v>
      </c>
      <c r="L11227" s="11"/>
      <c r="M11227" s="11"/>
      <c r="N11227" s="38">
        <f>I11227*(100-$B$4)*(100-$B$5)/10000</f>
        <v>5600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15687.18</v>
      </c>
      <c r="J11230" s="11"/>
      <c r="K11230" s="7" t="s">
        <v>92</v>
      </c>
      <c r="L11230" s="12">
        <v>30</v>
      </c>
      <c r="M11230" s="11"/>
      <c r="N11230" s="38">
        <f>I11230*(100-$B$4)*(100-$B$5)/10000</f>
        <v>15687.18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22348</v>
      </c>
      <c r="B11233" s="7" t="s">
        <v>22349</v>
      </c>
      <c r="C11233" s="7" t="s">
        <v>379</v>
      </c>
      <c r="D11233" s="7" t="s">
        <v>374</v>
      </c>
      <c r="E11233" s="7" t="s">
        <v>413</v>
      </c>
      <c r="F11233" s="7" t="s">
        <v>31</v>
      </c>
      <c r="G11233" s="8">
        <v>2.15</v>
      </c>
      <c r="H11233" s="9">
        <v>6.7499999999999999E-3</v>
      </c>
      <c r="I11233" s="10">
        <v>17687.36</v>
      </c>
      <c r="J11233" s="11"/>
      <c r="K11233" s="7" t="s">
        <v>710</v>
      </c>
      <c r="L11233" s="12">
        <v>30</v>
      </c>
      <c r="M11233" s="11"/>
      <c r="N11233" s="38">
        <f>I11233*(100-$B$4)*(100-$B$5)/10000</f>
        <v>17687.36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23.1" customHeight="1" outlineLevel="5" x14ac:dyDescent="0.2">
      <c r="A11234" s="6" t="s">
        <v>22350</v>
      </c>
      <c r="B11234" s="7" t="s">
        <v>22351</v>
      </c>
      <c r="C11234" s="7" t="s">
        <v>240</v>
      </c>
      <c r="D11234" s="7" t="s">
        <v>475</v>
      </c>
      <c r="E11234" s="7" t="s">
        <v>392</v>
      </c>
      <c r="F11234" s="7" t="s">
        <v>31</v>
      </c>
      <c r="G11234" s="8">
        <v>0.86</v>
      </c>
      <c r="H11234" s="9">
        <v>2.5100000000000001E-3</v>
      </c>
      <c r="I11234" s="10">
        <v>9900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9900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16512.82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16512.82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6.7499999999999999E-3</v>
      </c>
      <c r="I11237" s="10">
        <v>17182.05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17182.05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68</v>
      </c>
      <c r="D11238" s="7" t="s">
        <v>374</v>
      </c>
      <c r="E11238" s="7" t="s">
        <v>392</v>
      </c>
      <c r="F11238" s="7" t="s">
        <v>31</v>
      </c>
      <c r="G11238" s="8">
        <v>2.15</v>
      </c>
      <c r="H11238" s="9">
        <v>5.6249999999999998E-3</v>
      </c>
      <c r="I11238" s="10">
        <v>17030.98</v>
      </c>
      <c r="J11238" s="11"/>
      <c r="K11238" s="7" t="s">
        <v>710</v>
      </c>
      <c r="L11238" s="12">
        <v>30</v>
      </c>
      <c r="M11238" s="11"/>
      <c r="N11238" s="38">
        <f>I11238*(100-$B$4)*(100-$B$5)/10000</f>
        <v>17030.98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22360</v>
      </c>
      <c r="B11239" s="7" t="s">
        <v>22361</v>
      </c>
      <c r="C11239" s="7" t="s">
        <v>3853</v>
      </c>
      <c r="D11239" s="7" t="s">
        <v>475</v>
      </c>
      <c r="E11239" s="7" t="s">
        <v>225</v>
      </c>
      <c r="F11239" s="7" t="s">
        <v>31</v>
      </c>
      <c r="G11239" s="8">
        <v>1.845</v>
      </c>
      <c r="H11239" s="9">
        <v>1.0122000000000001E-2</v>
      </c>
      <c r="I11239" s="10">
        <v>13563.08</v>
      </c>
      <c r="J11239" s="12">
        <v>230</v>
      </c>
      <c r="K11239" s="7" t="s">
        <v>476</v>
      </c>
      <c r="L11239" s="11"/>
      <c r="M11239" s="11"/>
      <c r="N11239" s="38">
        <f>I11239*(100-$B$4)*(100-$B$5)/10000</f>
        <v>13563.08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23.1" customHeight="1" outlineLevel="5" x14ac:dyDescent="0.2">
      <c r="A11240" s="6" t="s">
        <v>22362</v>
      </c>
      <c r="B11240" s="7" t="s">
        <v>22363</v>
      </c>
      <c r="C11240" s="7" t="s">
        <v>1838</v>
      </c>
      <c r="D11240" s="7" t="s">
        <v>475</v>
      </c>
      <c r="E11240" s="7" t="s">
        <v>3684</v>
      </c>
      <c r="F11240" s="7" t="s">
        <v>31</v>
      </c>
      <c r="G11240" s="8">
        <v>2.15</v>
      </c>
      <c r="H11240" s="9">
        <v>5.6699999999999997E-3</v>
      </c>
      <c r="I11240" s="10">
        <v>12000</v>
      </c>
      <c r="J11240" s="12">
        <v>836</v>
      </c>
      <c r="K11240" s="7" t="s">
        <v>476</v>
      </c>
      <c r="L11240" s="11"/>
      <c r="M11240" s="11"/>
      <c r="N11240" s="38">
        <f>I11240*(100-$B$4)*(100-$B$5)/10000</f>
        <v>12000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11.1" customHeight="1" outlineLevel="4" x14ac:dyDescent="0.2">
      <c r="A11241" s="30" t="s">
        <v>22364</v>
      </c>
      <c r="B11241" s="30"/>
      <c r="C11241" s="30"/>
      <c r="D11241" s="30"/>
      <c r="E11241" s="30"/>
      <c r="F11241" s="30"/>
      <c r="G11241" s="30"/>
      <c r="H11241" s="30"/>
      <c r="I11241" s="30"/>
      <c r="J11241" s="30"/>
      <c r="K11241" s="30"/>
      <c r="L11241" s="30"/>
      <c r="M11241" s="30"/>
      <c r="N11241" s="37"/>
      <c r="O11241" s="37"/>
      <c r="P11241" s="37"/>
      <c r="Q11241" s="37"/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490</v>
      </c>
      <c r="F11243" s="7" t="s">
        <v>31</v>
      </c>
      <c r="G11243" s="8">
        <v>1.01</v>
      </c>
      <c r="H11243" s="9">
        <v>4.4320000000000002E-3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490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22371</v>
      </c>
      <c r="B11245" s="7" t="s">
        <v>22372</v>
      </c>
      <c r="C11245" s="7" t="s">
        <v>471</v>
      </c>
      <c r="D11245" s="7" t="s">
        <v>475</v>
      </c>
      <c r="E11245" s="7" t="s">
        <v>22373</v>
      </c>
      <c r="F11245" s="7" t="s">
        <v>31</v>
      </c>
      <c r="G11245" s="8">
        <v>0.88500000000000001</v>
      </c>
      <c r="H11245" s="9">
        <v>5.9300000000000004E-3</v>
      </c>
      <c r="I11245" s="10">
        <v>6800</v>
      </c>
      <c r="J11245" s="12">
        <v>725</v>
      </c>
      <c r="K11245" s="7" t="s">
        <v>476</v>
      </c>
      <c r="L11245" s="11"/>
      <c r="M11245" s="11"/>
      <c r="N11245" s="38">
        <f>I11245*(100-$B$4)*(100-$B$5)/10000</f>
        <v>6800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23.1" customHeight="1" outlineLevel="5" x14ac:dyDescent="0.2">
      <c r="A11246" s="6" t="s">
        <v>22374</v>
      </c>
      <c r="B11246" s="7" t="s">
        <v>22375</v>
      </c>
      <c r="C11246" s="7" t="s">
        <v>57</v>
      </c>
      <c r="D11246" s="7" t="s">
        <v>475</v>
      </c>
      <c r="E11246" s="7" t="s">
        <v>52</v>
      </c>
      <c r="F11246" s="7" t="s">
        <v>31</v>
      </c>
      <c r="G11246" s="8">
        <v>3.2</v>
      </c>
      <c r="H11246" s="9">
        <v>3.124E-2</v>
      </c>
      <c r="I11246" s="10">
        <v>14900</v>
      </c>
      <c r="J11246" s="12">
        <v>179</v>
      </c>
      <c r="K11246" s="7" t="s">
        <v>22327</v>
      </c>
      <c r="L11246" s="11"/>
      <c r="M11246" s="11"/>
      <c r="N11246" s="38">
        <f>I11246*(100-$B$4)*(100-$B$5)/10000</f>
        <v>14900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11.1" customHeight="1" outlineLevel="3" x14ac:dyDescent="0.2">
      <c r="A11247" s="29" t="s">
        <v>22376</v>
      </c>
      <c r="B11247" s="29"/>
      <c r="C11247" s="29"/>
      <c r="D11247" s="29"/>
      <c r="E11247" s="29"/>
      <c r="F11247" s="29"/>
      <c r="G11247" s="29"/>
      <c r="H11247" s="29"/>
      <c r="I11247" s="29"/>
      <c r="J11247" s="29"/>
      <c r="K11247" s="29"/>
      <c r="L11247" s="29"/>
      <c r="M11247" s="29"/>
      <c r="N11247" s="36"/>
      <c r="O11247" s="36"/>
      <c r="P11247" s="36"/>
      <c r="Q11247" s="36"/>
    </row>
    <row r="11248" spans="1:17" ht="11.1" customHeight="1" outlineLevel="4" x14ac:dyDescent="0.2">
      <c r="A11248" s="30" t="s">
        <v>22377</v>
      </c>
      <c r="B11248" s="30"/>
      <c r="C11248" s="30"/>
      <c r="D11248" s="30"/>
      <c r="E11248" s="30"/>
      <c r="F11248" s="30"/>
      <c r="G11248" s="30"/>
      <c r="H11248" s="30"/>
      <c r="I11248" s="30"/>
      <c r="J11248" s="30"/>
      <c r="K11248" s="30"/>
      <c r="L11248" s="30"/>
      <c r="M11248" s="30"/>
      <c r="N11248" s="37"/>
      <c r="O11248" s="37"/>
      <c r="P11248" s="37"/>
      <c r="Q11248" s="37"/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3.27</v>
      </c>
      <c r="H11252" s="9">
        <v>6.1999999999999998E-3</v>
      </c>
      <c r="I11252" s="10">
        <v>30000</v>
      </c>
      <c r="J11252" s="12">
        <v>144</v>
      </c>
      <c r="K11252" s="7" t="s">
        <v>92</v>
      </c>
      <c r="L11252" s="11"/>
      <c r="M11252" s="11"/>
      <c r="N11252" s="38">
        <f>I11252*(100-$B$4)*(100-$B$5)/10000</f>
        <v>30000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22386</v>
      </c>
      <c r="B11253" s="7" t="s">
        <v>22387</v>
      </c>
      <c r="C11253" s="7"/>
      <c r="D11253" s="7"/>
      <c r="E11253" s="7" t="s">
        <v>52</v>
      </c>
      <c r="F11253" s="7" t="s">
        <v>31</v>
      </c>
      <c r="G11253" s="8">
        <v>0.52</v>
      </c>
      <c r="H11253" s="9">
        <v>1.33E-3</v>
      </c>
      <c r="I11253" s="10">
        <v>9200</v>
      </c>
      <c r="J11253" s="12">
        <v>985</v>
      </c>
      <c r="K11253" s="7" t="s">
        <v>92</v>
      </c>
      <c r="L11253" s="11"/>
      <c r="M11253" s="11"/>
      <c r="N11253" s="38">
        <f>I11253*(100-$B$4)*(100-$B$5)/10000</f>
        <v>9200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22388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662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23.1" customHeight="1" outlineLevel="5" x14ac:dyDescent="0.2">
      <c r="A11257" s="6" t="s">
        <v>22393</v>
      </c>
      <c r="B11257" s="7" t="s">
        <v>22394</v>
      </c>
      <c r="C11257" s="7"/>
      <c r="D11257" s="7"/>
      <c r="E11257" s="7" t="s">
        <v>52</v>
      </c>
      <c r="F11257" s="7" t="s">
        <v>31</v>
      </c>
      <c r="G11257" s="8">
        <v>0.314</v>
      </c>
      <c r="H11257" s="9">
        <v>4.3199999999999998E-4</v>
      </c>
      <c r="I11257" s="10">
        <v>5900</v>
      </c>
      <c r="J11257" s="11" t="s">
        <v>235</v>
      </c>
      <c r="K11257" s="7"/>
      <c r="L11257" s="11"/>
      <c r="M11257" s="11"/>
      <c r="N11257" s="38">
        <f>I11257*(100-$B$4)*(100-$B$5)/10000</f>
        <v>5900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2" x14ac:dyDescent="0.2">
      <c r="A11258" s="28" t="s">
        <v>22395</v>
      </c>
      <c r="B11258" s="28"/>
      <c r="C11258" s="28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35"/>
      <c r="O11258" s="35"/>
      <c r="P11258" s="35"/>
      <c r="Q11258" s="35"/>
    </row>
    <row r="11259" spans="1:17" ht="11.1" customHeight="1" outlineLevel="3" x14ac:dyDescent="0.2">
      <c r="A11259" s="29" t="s">
        <v>22396</v>
      </c>
      <c r="B11259" s="29"/>
      <c r="C11259" s="29"/>
      <c r="D11259" s="29"/>
      <c r="E11259" s="29"/>
      <c r="F11259" s="29"/>
      <c r="G11259" s="29"/>
      <c r="H11259" s="29"/>
      <c r="I11259" s="29"/>
      <c r="J11259" s="29"/>
      <c r="K11259" s="29"/>
      <c r="L11259" s="29"/>
      <c r="M11259" s="29"/>
      <c r="N11259" s="36"/>
      <c r="O11259" s="36"/>
      <c r="P11259" s="36"/>
      <c r="Q11259" s="36"/>
    </row>
    <row r="11260" spans="1:17" ht="11.1" customHeight="1" outlineLevel="4" x14ac:dyDescent="0.2">
      <c r="A11260" s="30" t="s">
        <v>22397</v>
      </c>
      <c r="B11260" s="30"/>
      <c r="C11260" s="30"/>
      <c r="D11260" s="30"/>
      <c r="E11260" s="30"/>
      <c r="F11260" s="30"/>
      <c r="G11260" s="30"/>
      <c r="H11260" s="30"/>
      <c r="I11260" s="30"/>
      <c r="J11260" s="30"/>
      <c r="K11260" s="30"/>
      <c r="L11260" s="30"/>
      <c r="M11260" s="30"/>
      <c r="N11260" s="37"/>
      <c r="O11260" s="37"/>
      <c r="P11260" s="37"/>
      <c r="Q11260" s="37"/>
    </row>
    <row r="11261" spans="1:17" ht="59.1" customHeight="1" outlineLevel="5" x14ac:dyDescent="0.2">
      <c r="A11261" s="6" t="s">
        <v>22398</v>
      </c>
      <c r="B11261" s="7" t="s">
        <v>22399</v>
      </c>
      <c r="C11261" s="7" t="s">
        <v>240</v>
      </c>
      <c r="D11261" s="7" t="s">
        <v>35</v>
      </c>
      <c r="E11261" s="7" t="s">
        <v>22400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22400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22400</v>
      </c>
      <c r="F11263" s="7" t="s">
        <v>31</v>
      </c>
      <c r="G11263" s="8">
        <v>1.8</v>
      </c>
      <c r="H11263" s="9">
        <v>6.9300000000000004E-3</v>
      </c>
      <c r="I11263" s="10">
        <v>15350</v>
      </c>
      <c r="J11263" s="11"/>
      <c r="K11263" s="7"/>
      <c r="L11263" s="12">
        <v>30</v>
      </c>
      <c r="M11263" s="11"/>
      <c r="N11263" s="38">
        <f>I11263*(100-$B$4)*(100-$B$5)/10000</f>
        <v>15350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22400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22400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71.099999999999994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35</v>
      </c>
      <c r="E11266" s="7" t="s">
        <v>22400</v>
      </c>
      <c r="F11266" s="7" t="s">
        <v>31</v>
      </c>
      <c r="G11266" s="8">
        <v>1.8</v>
      </c>
      <c r="H11266" s="9">
        <v>6.9300000000000004E-3</v>
      </c>
      <c r="I11266" s="10">
        <v>17426.93</v>
      </c>
      <c r="J11266" s="11"/>
      <c r="K11266" s="7" t="s">
        <v>705</v>
      </c>
      <c r="L11266" s="12">
        <v>30</v>
      </c>
      <c r="M11266" s="11"/>
      <c r="N11266" s="38">
        <f>I11266*(100-$B$4)*(100-$B$5)/10000</f>
        <v>17426.93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15350</v>
      </c>
      <c r="J11269" s="11"/>
      <c r="K11269" s="7"/>
      <c r="L11269" s="12">
        <v>30</v>
      </c>
      <c r="M11269" s="11"/>
      <c r="N11269" s="38">
        <f>I11269*(100-$B$4)*(100-$B$5)/10000</f>
        <v>15350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1.099999999999994" customHeight="1" outlineLevel="5" x14ac:dyDescent="0.2">
      <c r="A11272" s="6" t="s">
        <v>22421</v>
      </c>
      <c r="B11272" s="7" t="s">
        <v>22422</v>
      </c>
      <c r="C11272" s="7" t="s">
        <v>240</v>
      </c>
      <c r="D11272" s="7" t="s">
        <v>29</v>
      </c>
      <c r="E11272" s="7" t="s">
        <v>3684</v>
      </c>
      <c r="F11272" s="7" t="s">
        <v>31</v>
      </c>
      <c r="G11272" s="8">
        <v>1.8</v>
      </c>
      <c r="H11272" s="9">
        <v>6.9300000000000004E-3</v>
      </c>
      <c r="I11272" s="10">
        <v>17426.93</v>
      </c>
      <c r="J11272" s="11"/>
      <c r="K11272" s="7" t="s">
        <v>705</v>
      </c>
      <c r="L11272" s="12">
        <v>30</v>
      </c>
      <c r="M11272" s="11"/>
      <c r="N11272" s="38">
        <f>I11272*(100-$B$4)*(100-$B$5)/10000</f>
        <v>17426.93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15350</v>
      </c>
      <c r="J11275" s="11"/>
      <c r="K11275" s="7"/>
      <c r="L11275" s="12">
        <v>30</v>
      </c>
      <c r="M11275" s="11"/>
      <c r="N11275" s="38">
        <f>I11275*(100-$B$4)*(100-$B$5)/10000</f>
        <v>15350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35</v>
      </c>
      <c r="E11278" s="7" t="s">
        <v>158</v>
      </c>
      <c r="F11278" s="7" t="s">
        <v>31</v>
      </c>
      <c r="G11278" s="8">
        <v>1.8</v>
      </c>
      <c r="H11278" s="9">
        <v>6.9300000000000004E-3</v>
      </c>
      <c r="I11278" s="10">
        <v>17426.93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17426.93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15350</v>
      </c>
      <c r="J11281" s="11"/>
      <c r="K11281" s="7"/>
      <c r="L11281" s="12">
        <v>30</v>
      </c>
      <c r="M11281" s="11"/>
      <c r="N11281" s="38">
        <f>I11281*(100-$B$4)*(100-$B$5)/10000</f>
        <v>15350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22445</v>
      </c>
      <c r="B11284" s="7" t="s">
        <v>22446</v>
      </c>
      <c r="C11284" s="7" t="s">
        <v>974</v>
      </c>
      <c r="D11284" s="7" t="s">
        <v>29</v>
      </c>
      <c r="E11284" s="7" t="s">
        <v>2248</v>
      </c>
      <c r="F11284" s="7" t="s">
        <v>31</v>
      </c>
      <c r="G11284" s="8">
        <v>1.8</v>
      </c>
      <c r="H11284" s="9">
        <v>6.9300000000000004E-3</v>
      </c>
      <c r="I11284" s="10">
        <v>17426.93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17426.93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11.1" customHeight="1" outlineLevel="4" x14ac:dyDescent="0.2">
      <c r="A11285" s="30" t="s">
        <v>22447</v>
      </c>
      <c r="B11285" s="30"/>
      <c r="C11285" s="30"/>
      <c r="D11285" s="30"/>
      <c r="E11285" s="30"/>
      <c r="F11285" s="30"/>
      <c r="G11285" s="30"/>
      <c r="H11285" s="30"/>
      <c r="I11285" s="30"/>
      <c r="J11285" s="30"/>
      <c r="K11285" s="30"/>
      <c r="L11285" s="30"/>
      <c r="M11285" s="30"/>
      <c r="N11285" s="37"/>
      <c r="O11285" s="37"/>
      <c r="P11285" s="37"/>
      <c r="Q11285" s="37"/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17584.759999999998</v>
      </c>
      <c r="J11288" s="11"/>
      <c r="K11288" s="7"/>
      <c r="L11288" s="12">
        <v>30</v>
      </c>
      <c r="M11288" s="11"/>
      <c r="N11288" s="38">
        <f>I11288*(100-$B$4)*(100-$B$5)/10000</f>
        <v>17584.759999999998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19661.7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19661.7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35</v>
      </c>
      <c r="E11294" s="7" t="s">
        <v>2248</v>
      </c>
      <c r="F11294" s="7" t="s">
        <v>31</v>
      </c>
      <c r="G11294" s="8">
        <v>2.35</v>
      </c>
      <c r="H11294" s="9">
        <v>7.92E-3</v>
      </c>
      <c r="I11294" s="10">
        <v>25430.93</v>
      </c>
      <c r="J11294" s="11"/>
      <c r="K11294" s="7" t="s">
        <v>92</v>
      </c>
      <c r="L11294" s="12">
        <v>30</v>
      </c>
      <c r="M11294" s="11"/>
      <c r="N11294" s="38">
        <f>I11294*(100-$B$4)*(100-$B$5)/10000</f>
        <v>25430.93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1838</v>
      </c>
      <c r="D11303" s="7" t="s">
        <v>29</v>
      </c>
      <c r="E11303" s="7" t="s">
        <v>313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35</v>
      </c>
      <c r="E11312" s="7" t="s">
        <v>2998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22518</v>
      </c>
      <c r="B11321" s="7" t="s">
        <v>22519</v>
      </c>
      <c r="C11321" s="7" t="s">
        <v>6973</v>
      </c>
      <c r="D11321" s="7" t="s">
        <v>29</v>
      </c>
      <c r="E11321" s="7" t="s">
        <v>3641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11.1" customHeight="1" outlineLevel="4" x14ac:dyDescent="0.2">
      <c r="A11322" s="30" t="s">
        <v>22520</v>
      </c>
      <c r="B11322" s="30"/>
      <c r="C11322" s="30"/>
      <c r="D11322" s="30"/>
      <c r="E11322" s="30"/>
      <c r="F11322" s="30"/>
      <c r="G11322" s="30"/>
      <c r="H11322" s="30"/>
      <c r="I11322" s="30"/>
      <c r="J11322" s="30"/>
      <c r="K11322" s="30"/>
      <c r="L11322" s="30"/>
      <c r="M11322" s="30"/>
      <c r="N11322" s="37"/>
      <c r="O11322" s="37"/>
      <c r="P11322" s="37"/>
      <c r="Q11322" s="37"/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21681.89</v>
      </c>
      <c r="J11325" s="11"/>
      <c r="K11325" s="7"/>
      <c r="L11325" s="12">
        <v>30</v>
      </c>
      <c r="M11325" s="11"/>
      <c r="N11325" s="38">
        <f>I11325*(100-$B$4)*(100-$B$5)/10000</f>
        <v>21681.89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23758.82</v>
      </c>
      <c r="J11328" s="11"/>
      <c r="K11328" s="7" t="s">
        <v>705</v>
      </c>
      <c r="L11328" s="12">
        <v>30</v>
      </c>
      <c r="M11328" s="11"/>
      <c r="N11328" s="38">
        <f>I11328*(100-$B$4)*(100-$B$5)/10000</f>
        <v>23758.82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35</v>
      </c>
      <c r="E11331" s="7" t="s">
        <v>79</v>
      </c>
      <c r="F11331" s="7" t="s">
        <v>31</v>
      </c>
      <c r="G11331" s="8">
        <v>3.1</v>
      </c>
      <c r="H11331" s="9">
        <v>9.9000000000000008E-3</v>
      </c>
      <c r="I11331" s="10">
        <v>29528.05</v>
      </c>
      <c r="J11331" s="11"/>
      <c r="K11331" s="7" t="s">
        <v>92</v>
      </c>
      <c r="L11331" s="12">
        <v>30</v>
      </c>
      <c r="M11331" s="11"/>
      <c r="N11331" s="38">
        <f>I11331*(100-$B$4)*(100-$B$5)/10000</f>
        <v>29528.05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28</v>
      </c>
      <c r="D11340" s="7" t="s">
        <v>29</v>
      </c>
      <c r="E11340" s="7" t="s">
        <v>5836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35</v>
      </c>
      <c r="E11349" s="7" t="s">
        <v>432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22591</v>
      </c>
      <c r="B11358" s="7" t="s">
        <v>22592</v>
      </c>
      <c r="C11358" s="7" t="s">
        <v>34</v>
      </c>
      <c r="D11358" s="7" t="s">
        <v>29</v>
      </c>
      <c r="E11358" s="7" t="s">
        <v>36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11.1" customHeight="1" outlineLevel="4" x14ac:dyDescent="0.2">
      <c r="A11359" s="30" t="s">
        <v>22593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22426.82</v>
      </c>
      <c r="J11362" s="11"/>
      <c r="K11362" s="7"/>
      <c r="L11362" s="12">
        <v>30</v>
      </c>
      <c r="M11362" s="11"/>
      <c r="N11362" s="38">
        <f>I11362*(100-$B$4)*(100-$B$5)/10000</f>
        <v>22426.82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24503.759999999998</v>
      </c>
      <c r="J11365" s="11"/>
      <c r="K11365" s="7" t="s">
        <v>705</v>
      </c>
      <c r="L11365" s="12">
        <v>30</v>
      </c>
      <c r="M11365" s="11"/>
      <c r="N11365" s="38">
        <f>I11365*(100-$B$4)*(100-$B$5)/10000</f>
        <v>24503.759999999998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35</v>
      </c>
      <c r="E11368" s="7" t="s">
        <v>675</v>
      </c>
      <c r="F11368" s="7" t="s">
        <v>31</v>
      </c>
      <c r="G11368" s="8">
        <v>3.9</v>
      </c>
      <c r="H11368" s="9">
        <v>1.2375000000000001E-2</v>
      </c>
      <c r="I11368" s="10">
        <v>30272.98</v>
      </c>
      <c r="J11368" s="11"/>
      <c r="K11368" s="7" t="s">
        <v>92</v>
      </c>
      <c r="L11368" s="12">
        <v>30</v>
      </c>
      <c r="M11368" s="11"/>
      <c r="N11368" s="38">
        <f>I11368*(100-$B$4)*(100-$B$5)/10000</f>
        <v>30272.98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431</v>
      </c>
      <c r="D11377" s="7" t="s">
        <v>29</v>
      </c>
      <c r="E11377" s="7" t="s">
        <v>6619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1.0312999999999999E-2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35</v>
      </c>
      <c r="E11386" s="7" t="s">
        <v>9072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2">
        <v>1</v>
      </c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22664</v>
      </c>
      <c r="B11395" s="7" t="s">
        <v>22665</v>
      </c>
      <c r="C11395" s="7" t="s">
        <v>625</v>
      </c>
      <c r="D11395" s="7" t="s">
        <v>29</v>
      </c>
      <c r="E11395" s="7" t="s">
        <v>8383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11.1" customHeight="1" outlineLevel="4" x14ac:dyDescent="0.2">
      <c r="A11396" s="30" t="s">
        <v>22666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25432.84</v>
      </c>
      <c r="J11399" s="11"/>
      <c r="K11399" s="7"/>
      <c r="L11399" s="12">
        <v>30</v>
      </c>
      <c r="M11399" s="11"/>
      <c r="N11399" s="38">
        <f>I11399*(100-$B$4)*(100-$B$5)/10000</f>
        <v>25432.84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27509.78</v>
      </c>
      <c r="J11402" s="11"/>
      <c r="K11402" s="7" t="s">
        <v>705</v>
      </c>
      <c r="L11402" s="12">
        <v>30</v>
      </c>
      <c r="M11402" s="11"/>
      <c r="N11402" s="38">
        <f>I11402*(100-$B$4)*(100-$B$5)/10000</f>
        <v>27509.78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35</v>
      </c>
      <c r="E11405" s="7" t="s">
        <v>36</v>
      </c>
      <c r="F11405" s="7" t="s">
        <v>31</v>
      </c>
      <c r="G11405" s="8">
        <v>4.5</v>
      </c>
      <c r="H11405" s="9">
        <v>1.485E-2</v>
      </c>
      <c r="I11405" s="10">
        <v>33279.01</v>
      </c>
      <c r="J11405" s="11"/>
      <c r="K11405" s="7" t="s">
        <v>92</v>
      </c>
      <c r="L11405" s="12">
        <v>30</v>
      </c>
      <c r="M11405" s="11"/>
      <c r="N11405" s="38">
        <f>I11405*(100-$B$4)*(100-$B$5)/10000</f>
        <v>33279.01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34</v>
      </c>
      <c r="D11414" s="7" t="s">
        <v>29</v>
      </c>
      <c r="E11414" s="7" t="s">
        <v>369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35</v>
      </c>
      <c r="E11423" s="7" t="s">
        <v>836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1.2375000000000001E-2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22737</v>
      </c>
      <c r="B11432" s="7" t="s">
        <v>22738</v>
      </c>
      <c r="C11432" s="7" t="s">
        <v>47</v>
      </c>
      <c r="D11432" s="7" t="s">
        <v>29</v>
      </c>
      <c r="E11432" s="7" t="s">
        <v>2810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11.1" customHeight="1" outlineLevel="4" x14ac:dyDescent="0.2">
      <c r="A11433" s="30" t="s">
        <v>22739</v>
      </c>
      <c r="B11433" s="30"/>
      <c r="C11433" s="30"/>
      <c r="D11433" s="30"/>
      <c r="E11433" s="30"/>
      <c r="F11433" s="30"/>
      <c r="G11433" s="30"/>
      <c r="H11433" s="30"/>
      <c r="I11433" s="30"/>
      <c r="J11433" s="30"/>
      <c r="K11433" s="30"/>
      <c r="L11433" s="30"/>
      <c r="M11433" s="30"/>
      <c r="N11433" s="37"/>
      <c r="O11433" s="37"/>
      <c r="P11433" s="37"/>
      <c r="Q11433" s="37"/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28412.52</v>
      </c>
      <c r="J11436" s="11"/>
      <c r="K11436" s="7"/>
      <c r="L11436" s="12">
        <v>30</v>
      </c>
      <c r="M11436" s="11"/>
      <c r="N11436" s="38">
        <f>I11436*(100-$B$4)*(100-$B$5)/10000</f>
        <v>28412.52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30489.46</v>
      </c>
      <c r="J11439" s="11"/>
      <c r="K11439" s="7" t="s">
        <v>705</v>
      </c>
      <c r="L11439" s="12">
        <v>30</v>
      </c>
      <c r="M11439" s="11"/>
      <c r="N11439" s="38">
        <f>I11439*(100-$B$4)*(100-$B$5)/10000</f>
        <v>30489.46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35</v>
      </c>
      <c r="E11442" s="7" t="s">
        <v>2258</v>
      </c>
      <c r="F11442" s="7" t="s">
        <v>31</v>
      </c>
      <c r="G11442" s="8">
        <v>5.2</v>
      </c>
      <c r="H11442" s="9">
        <v>1.7319999999999999E-2</v>
      </c>
      <c r="I11442" s="10">
        <v>36258.68</v>
      </c>
      <c r="J11442" s="11"/>
      <c r="K11442" s="7" t="s">
        <v>92</v>
      </c>
      <c r="L11442" s="12">
        <v>30</v>
      </c>
      <c r="M11442" s="11"/>
      <c r="N11442" s="38">
        <f>I11442*(100-$B$4)*(100-$B$5)/10000</f>
        <v>36258.68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81.95" customHeight="1" outlineLevel="5" x14ac:dyDescent="0.2">
      <c r="A11451" s="6" t="s">
        <v>22774</v>
      </c>
      <c r="B11451" s="7" t="s">
        <v>22775</v>
      </c>
      <c r="C11451" s="7" t="s">
        <v>124</v>
      </c>
      <c r="D11451" s="7" t="s">
        <v>29</v>
      </c>
      <c r="E11451" s="7" t="s">
        <v>7298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1.4437999999999999E-2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35</v>
      </c>
      <c r="E11460" s="7" t="s">
        <v>6332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2">
        <v>5</v>
      </c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22810</v>
      </c>
      <c r="B11469" s="7" t="s">
        <v>22811</v>
      </c>
      <c r="C11469" s="7" t="s">
        <v>6331</v>
      </c>
      <c r="D11469" s="7" t="s">
        <v>29</v>
      </c>
      <c r="E11469" s="7" t="s">
        <v>702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11.1" customHeight="1" outlineLevel="4" x14ac:dyDescent="0.2">
      <c r="A11470" s="30" t="s">
        <v>22812</v>
      </c>
      <c r="B11470" s="30"/>
      <c r="C11470" s="30"/>
      <c r="D11470" s="30"/>
      <c r="E11470" s="30"/>
      <c r="F11470" s="30"/>
      <c r="G11470" s="30"/>
      <c r="H11470" s="30"/>
      <c r="I11470" s="30"/>
      <c r="J11470" s="30"/>
      <c r="K11470" s="30"/>
      <c r="L11470" s="30"/>
      <c r="M11470" s="30"/>
      <c r="N11470" s="37"/>
      <c r="O11470" s="37"/>
      <c r="P11470" s="37"/>
      <c r="Q11470" s="37"/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333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333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333</v>
      </c>
      <c r="F11473" s="7" t="s">
        <v>31</v>
      </c>
      <c r="G11473" s="8">
        <v>6.0449999999999999</v>
      </c>
      <c r="H11473" s="9">
        <v>1.9800000000000002E-2</v>
      </c>
      <c r="I11473" s="10">
        <v>32137.19</v>
      </c>
      <c r="J11473" s="11"/>
      <c r="K11473" s="7"/>
      <c r="L11473" s="12">
        <v>30</v>
      </c>
      <c r="M11473" s="11"/>
      <c r="N11473" s="38">
        <f>I11473*(100-$B$4)*(100-$B$5)/10000</f>
        <v>32137.19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333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333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333</v>
      </c>
      <c r="F11476" s="7" t="s">
        <v>31</v>
      </c>
      <c r="G11476" s="8">
        <v>6.0449999999999999</v>
      </c>
      <c r="H11476" s="9">
        <v>1.9800000000000002E-2</v>
      </c>
      <c r="I11476" s="10">
        <v>34214.120000000003</v>
      </c>
      <c r="J11476" s="11"/>
      <c r="K11476" s="7" t="s">
        <v>705</v>
      </c>
      <c r="L11476" s="12">
        <v>30</v>
      </c>
      <c r="M11476" s="11"/>
      <c r="N11476" s="38">
        <f>I11476*(100-$B$4)*(100-$B$5)/10000</f>
        <v>34214.120000000003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333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333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35</v>
      </c>
      <c r="E11479" s="7" t="s">
        <v>333</v>
      </c>
      <c r="F11479" s="7" t="s">
        <v>31</v>
      </c>
      <c r="G11479" s="8">
        <v>6.0449999999999999</v>
      </c>
      <c r="H11479" s="9">
        <v>1.9800000000000002E-2</v>
      </c>
      <c r="I11479" s="10">
        <v>39983.35</v>
      </c>
      <c r="J11479" s="11"/>
      <c r="K11479" s="7" t="s">
        <v>92</v>
      </c>
      <c r="L11479" s="12">
        <v>30</v>
      </c>
      <c r="M11479" s="11"/>
      <c r="N11479" s="38">
        <f>I11479*(100-$B$4)*(100-$B$5)/10000</f>
        <v>39983.35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444</v>
      </c>
      <c r="D11488" s="7" t="s">
        <v>29</v>
      </c>
      <c r="E11488" s="7" t="s">
        <v>48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21227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21227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21227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21227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21227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21227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21227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21227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35</v>
      </c>
      <c r="E11497" s="7" t="s">
        <v>21227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59.1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22883</v>
      </c>
      <c r="B11506" s="7" t="s">
        <v>22884</v>
      </c>
      <c r="C11506" s="7" t="s">
        <v>648</v>
      </c>
      <c r="D11506" s="7" t="s">
        <v>29</v>
      </c>
      <c r="E11506" s="7" t="s">
        <v>9301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11.1" customHeight="1" outlineLevel="3" x14ac:dyDescent="0.2">
      <c r="A11507" s="29" t="s">
        <v>22885</v>
      </c>
      <c r="B11507" s="29"/>
      <c r="C11507" s="29"/>
      <c r="D11507" s="29"/>
      <c r="E11507" s="29"/>
      <c r="F11507" s="29"/>
      <c r="G11507" s="29"/>
      <c r="H11507" s="29"/>
      <c r="I11507" s="29"/>
      <c r="J11507" s="29"/>
      <c r="K11507" s="29"/>
      <c r="L11507" s="29"/>
      <c r="M11507" s="29"/>
      <c r="N11507" s="36"/>
      <c r="O11507" s="36"/>
      <c r="P11507" s="36"/>
      <c r="Q11507" s="36"/>
    </row>
    <row r="11508" spans="1:17" ht="11.1" customHeight="1" outlineLevel="4" x14ac:dyDescent="0.2">
      <c r="A11508" s="30" t="s">
        <v>22886</v>
      </c>
      <c r="B11508" s="30"/>
      <c r="C11508" s="30"/>
      <c r="D11508" s="30"/>
      <c r="E11508" s="30"/>
      <c r="F11508" s="30"/>
      <c r="G11508" s="30"/>
      <c r="H11508" s="30"/>
      <c r="I11508" s="30"/>
      <c r="J11508" s="30"/>
      <c r="K11508" s="30"/>
      <c r="L11508" s="30"/>
      <c r="M11508" s="30"/>
      <c r="N11508" s="37"/>
      <c r="O11508" s="37"/>
      <c r="P11508" s="37"/>
      <c r="Q11508" s="37"/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22400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22400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22400</v>
      </c>
      <c r="F11511" s="7" t="s">
        <v>31</v>
      </c>
      <c r="G11511" s="8">
        <v>1.8</v>
      </c>
      <c r="H11511" s="9">
        <v>6.9300000000000004E-3</v>
      </c>
      <c r="I11511" s="10">
        <v>12078.97</v>
      </c>
      <c r="J11511" s="11"/>
      <c r="K11511" s="7"/>
      <c r="L11511" s="12">
        <v>30</v>
      </c>
      <c r="M11511" s="11"/>
      <c r="N11511" s="38">
        <f>I11511*(100-$B$4)*(100-$B$5)/10000</f>
        <v>12078.97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22400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22400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35</v>
      </c>
      <c r="E11514" s="7" t="s">
        <v>22400</v>
      </c>
      <c r="F11514" s="7" t="s">
        <v>31</v>
      </c>
      <c r="G11514" s="8">
        <v>1.8</v>
      </c>
      <c r="H11514" s="9">
        <v>6.9300000000000004E-3</v>
      </c>
      <c r="I11514" s="10">
        <v>14155.91</v>
      </c>
      <c r="J11514" s="11"/>
      <c r="K11514" s="7" t="s">
        <v>705</v>
      </c>
      <c r="L11514" s="12">
        <v>30</v>
      </c>
      <c r="M11514" s="11"/>
      <c r="N11514" s="38">
        <f>I11514*(100-$B$4)*(100-$B$5)/10000</f>
        <v>14155.91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12078.97</v>
      </c>
      <c r="J11517" s="11"/>
      <c r="K11517" s="7"/>
      <c r="L11517" s="12">
        <v>30</v>
      </c>
      <c r="M11517" s="11"/>
      <c r="N11517" s="38">
        <f>I11517*(100-$B$4)*(100-$B$5)/10000</f>
        <v>12078.97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7.1" customHeight="1" outlineLevel="5" x14ac:dyDescent="0.2">
      <c r="A11520" s="6" t="s">
        <v>22909</v>
      </c>
      <c r="B11520" s="7" t="s">
        <v>22910</v>
      </c>
      <c r="C11520" s="7" t="s">
        <v>240</v>
      </c>
      <c r="D11520" s="7" t="s">
        <v>29</v>
      </c>
      <c r="E11520" s="7" t="s">
        <v>3684</v>
      </c>
      <c r="F11520" s="7" t="s">
        <v>31</v>
      </c>
      <c r="G11520" s="8">
        <v>1.8</v>
      </c>
      <c r="H11520" s="9">
        <v>6.9300000000000004E-3</v>
      </c>
      <c r="I11520" s="10">
        <v>14155.91</v>
      </c>
      <c r="J11520" s="11"/>
      <c r="K11520" s="7" t="s">
        <v>705</v>
      </c>
      <c r="L11520" s="12">
        <v>30</v>
      </c>
      <c r="M11520" s="11"/>
      <c r="N11520" s="38">
        <f>I11520*(100-$B$4)*(100-$B$5)/10000</f>
        <v>14155.91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12078.97</v>
      </c>
      <c r="J11523" s="11"/>
      <c r="K11523" s="7"/>
      <c r="L11523" s="12">
        <v>30</v>
      </c>
      <c r="M11523" s="11"/>
      <c r="N11523" s="38">
        <f>I11523*(100-$B$4)*(100-$B$5)/10000</f>
        <v>12078.97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35</v>
      </c>
      <c r="E11526" s="7" t="s">
        <v>158</v>
      </c>
      <c r="F11526" s="7" t="s">
        <v>31</v>
      </c>
      <c r="G11526" s="8">
        <v>1.8</v>
      </c>
      <c r="H11526" s="9">
        <v>6.9300000000000004E-3</v>
      </c>
      <c r="I11526" s="10">
        <v>14155.91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14155.91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12078.97</v>
      </c>
      <c r="J11529" s="11"/>
      <c r="K11529" s="7"/>
      <c r="L11529" s="12">
        <v>30</v>
      </c>
      <c r="M11529" s="11"/>
      <c r="N11529" s="38">
        <f>I11529*(100-$B$4)*(100-$B$5)/10000</f>
        <v>12078.97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22933</v>
      </c>
      <c r="B11532" s="7" t="s">
        <v>22934</v>
      </c>
      <c r="C11532" s="7" t="s">
        <v>974</v>
      </c>
      <c r="D11532" s="7" t="s">
        <v>29</v>
      </c>
      <c r="E11532" s="7" t="s">
        <v>2248</v>
      </c>
      <c r="F11532" s="7" t="s">
        <v>31</v>
      </c>
      <c r="G11532" s="8">
        <v>1.8</v>
      </c>
      <c r="H11532" s="9">
        <v>6.9300000000000004E-3</v>
      </c>
      <c r="I11532" s="10">
        <v>14155.91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14155.91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11.1" customHeight="1" outlineLevel="4" x14ac:dyDescent="0.2">
      <c r="A11533" s="30" t="s">
        <v>22935</v>
      </c>
      <c r="B11533" s="30"/>
      <c r="C11533" s="30"/>
      <c r="D11533" s="30"/>
      <c r="E11533" s="30"/>
      <c r="F11533" s="30"/>
      <c r="G11533" s="30"/>
      <c r="H11533" s="30"/>
      <c r="I11533" s="30"/>
      <c r="J11533" s="30"/>
      <c r="K11533" s="30"/>
      <c r="L11533" s="30"/>
      <c r="M11533" s="30"/>
      <c r="N11533" s="37"/>
      <c r="O11533" s="37"/>
      <c r="P11533" s="37"/>
      <c r="Q11533" s="37"/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14445.17</v>
      </c>
      <c r="J11536" s="11"/>
      <c r="K11536" s="7"/>
      <c r="L11536" s="12">
        <v>30</v>
      </c>
      <c r="M11536" s="11"/>
      <c r="N11536" s="38">
        <f>I11536*(100-$B$4)*(100-$B$5)/10000</f>
        <v>14445.17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16522.099999999999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16522.099999999999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35</v>
      </c>
      <c r="E11542" s="7" t="s">
        <v>2248</v>
      </c>
      <c r="F11542" s="7" t="s">
        <v>31</v>
      </c>
      <c r="G11542" s="8">
        <v>2.35</v>
      </c>
      <c r="H11542" s="9">
        <v>7.92E-3</v>
      </c>
      <c r="I11542" s="10">
        <v>22291.33</v>
      </c>
      <c r="J11542" s="11"/>
      <c r="K11542" s="7" t="s">
        <v>92</v>
      </c>
      <c r="L11542" s="12">
        <v>30</v>
      </c>
      <c r="M11542" s="11"/>
      <c r="N11542" s="38">
        <f>I11542*(100-$B$4)*(100-$B$5)/10000</f>
        <v>22291.33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1838</v>
      </c>
      <c r="D11551" s="7" t="s">
        <v>29</v>
      </c>
      <c r="E11551" s="7" t="s">
        <v>313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35</v>
      </c>
      <c r="E11560" s="7" t="s">
        <v>2998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23006</v>
      </c>
      <c r="B11569" s="7" t="s">
        <v>23007</v>
      </c>
      <c r="C11569" s="7" t="s">
        <v>6973</v>
      </c>
      <c r="D11569" s="7" t="s">
        <v>29</v>
      </c>
      <c r="E11569" s="7" t="s">
        <v>3641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11.1" customHeight="1" outlineLevel="4" x14ac:dyDescent="0.2">
      <c r="A11570" s="30" t="s">
        <v>23008</v>
      </c>
      <c r="B11570" s="30"/>
      <c r="C11570" s="30"/>
      <c r="D11570" s="30"/>
      <c r="E11570" s="30"/>
      <c r="F11570" s="30"/>
      <c r="G11570" s="30"/>
      <c r="H11570" s="30"/>
      <c r="I11570" s="30"/>
      <c r="J11570" s="30"/>
      <c r="K11570" s="30"/>
      <c r="L11570" s="30"/>
      <c r="M11570" s="30"/>
      <c r="N11570" s="37"/>
      <c r="O11570" s="37"/>
      <c r="P11570" s="37"/>
      <c r="Q11570" s="37"/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18783.310000000001</v>
      </c>
      <c r="J11573" s="11"/>
      <c r="K11573" s="7"/>
      <c r="L11573" s="12">
        <v>30</v>
      </c>
      <c r="M11573" s="11"/>
      <c r="N11573" s="38">
        <f>I11573*(100-$B$4)*(100-$B$5)/10000</f>
        <v>18783.310000000001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20860.25</v>
      </c>
      <c r="J11576" s="11"/>
      <c r="K11576" s="7" t="s">
        <v>705</v>
      </c>
      <c r="L11576" s="12">
        <v>30</v>
      </c>
      <c r="M11576" s="11"/>
      <c r="N11576" s="38">
        <f>I11576*(100-$B$4)*(100-$B$5)/10000</f>
        <v>20860.25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35</v>
      </c>
      <c r="E11579" s="7" t="s">
        <v>79</v>
      </c>
      <c r="F11579" s="7" t="s">
        <v>31</v>
      </c>
      <c r="G11579" s="8">
        <v>3.1</v>
      </c>
      <c r="H11579" s="9">
        <v>9.9000000000000008E-3</v>
      </c>
      <c r="I11579" s="10">
        <v>26629.47</v>
      </c>
      <c r="J11579" s="11"/>
      <c r="K11579" s="7" t="s">
        <v>92</v>
      </c>
      <c r="L11579" s="12">
        <v>30</v>
      </c>
      <c r="M11579" s="11"/>
      <c r="N11579" s="38">
        <f>I11579*(100-$B$4)*(100-$B$5)/10000</f>
        <v>26629.47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28</v>
      </c>
      <c r="D11588" s="7" t="s">
        <v>29</v>
      </c>
      <c r="E11588" s="7" t="s">
        <v>5836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35</v>
      </c>
      <c r="E11597" s="7" t="s">
        <v>432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8.2500000000000004E-3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23079</v>
      </c>
      <c r="B11606" s="7" t="s">
        <v>23080</v>
      </c>
      <c r="C11606" s="7" t="s">
        <v>34</v>
      </c>
      <c r="D11606" s="7" t="s">
        <v>29</v>
      </c>
      <c r="E11606" s="7" t="s">
        <v>36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11.1" customHeight="1" outlineLevel="4" x14ac:dyDescent="0.2">
      <c r="A11607" s="30" t="s">
        <v>23081</v>
      </c>
      <c r="B11607" s="30"/>
      <c r="C11607" s="30"/>
      <c r="D11607" s="30"/>
      <c r="E11607" s="30"/>
      <c r="F11607" s="30"/>
      <c r="G11607" s="30"/>
      <c r="H11607" s="30"/>
      <c r="I11607" s="30"/>
      <c r="J11607" s="30"/>
      <c r="K11607" s="30"/>
      <c r="L11607" s="30"/>
      <c r="M11607" s="30"/>
      <c r="N11607" s="37"/>
      <c r="O11607" s="37"/>
      <c r="P11607" s="37"/>
      <c r="Q11607" s="37"/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19572.03</v>
      </c>
      <c r="J11610" s="11"/>
      <c r="K11610" s="7"/>
      <c r="L11610" s="12">
        <v>30</v>
      </c>
      <c r="M11610" s="11"/>
      <c r="N11610" s="38">
        <f>I11610*(100-$B$4)*(100-$B$5)/10000</f>
        <v>19572.03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21648.97</v>
      </c>
      <c r="J11613" s="11"/>
      <c r="K11613" s="7" t="s">
        <v>705</v>
      </c>
      <c r="L11613" s="12">
        <v>30</v>
      </c>
      <c r="M11613" s="11"/>
      <c r="N11613" s="38">
        <f>I11613*(100-$B$4)*(100-$B$5)/10000</f>
        <v>21648.97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35</v>
      </c>
      <c r="E11616" s="7" t="s">
        <v>675</v>
      </c>
      <c r="F11616" s="7" t="s">
        <v>31</v>
      </c>
      <c r="G11616" s="8">
        <v>3.9</v>
      </c>
      <c r="H11616" s="9">
        <v>1.7569999999999999E-2</v>
      </c>
      <c r="I11616" s="10">
        <v>27418.2</v>
      </c>
      <c r="J11616" s="11"/>
      <c r="K11616" s="7" t="s">
        <v>92</v>
      </c>
      <c r="L11616" s="12">
        <v>30</v>
      </c>
      <c r="M11616" s="11"/>
      <c r="N11616" s="38">
        <f>I11616*(100-$B$4)*(100-$B$5)/10000</f>
        <v>27418.2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431</v>
      </c>
      <c r="D11625" s="7" t="s">
        <v>29</v>
      </c>
      <c r="E11625" s="7" t="s">
        <v>6619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35</v>
      </c>
      <c r="E11634" s="7" t="s">
        <v>9072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23152</v>
      </c>
      <c r="B11643" s="7" t="s">
        <v>23153</v>
      </c>
      <c r="C11643" s="7" t="s">
        <v>625</v>
      </c>
      <c r="D11643" s="7" t="s">
        <v>29</v>
      </c>
      <c r="E11643" s="7" t="s">
        <v>8383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11.1" customHeight="1" outlineLevel="4" x14ac:dyDescent="0.2">
      <c r="A11644" s="30" t="s">
        <v>23154</v>
      </c>
      <c r="B11644" s="30"/>
      <c r="C11644" s="30"/>
      <c r="D11644" s="30"/>
      <c r="E11644" s="30"/>
      <c r="F11644" s="30"/>
      <c r="G11644" s="30"/>
      <c r="H11644" s="30"/>
      <c r="I11644" s="30"/>
      <c r="J11644" s="30"/>
      <c r="K11644" s="30"/>
      <c r="L11644" s="30"/>
      <c r="M11644" s="30"/>
      <c r="N11644" s="37"/>
      <c r="O11644" s="37"/>
      <c r="P11644" s="37"/>
      <c r="Q11644" s="37"/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21149.53</v>
      </c>
      <c r="J11647" s="11"/>
      <c r="K11647" s="7"/>
      <c r="L11647" s="12">
        <v>30</v>
      </c>
      <c r="M11647" s="11"/>
      <c r="N11647" s="38">
        <f>I11647*(100-$B$4)*(100-$B$5)/10000</f>
        <v>21149.53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23226.46</v>
      </c>
      <c r="J11650" s="11"/>
      <c r="K11650" s="7" t="s">
        <v>705</v>
      </c>
      <c r="L11650" s="12">
        <v>30</v>
      </c>
      <c r="M11650" s="11"/>
      <c r="N11650" s="38">
        <f>I11650*(100-$B$4)*(100-$B$5)/10000</f>
        <v>23226.46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35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28995.69</v>
      </c>
      <c r="J11653" s="11"/>
      <c r="K11653" s="7" t="s">
        <v>92</v>
      </c>
      <c r="L11653" s="12">
        <v>30</v>
      </c>
      <c r="M11653" s="11"/>
      <c r="N11653" s="38">
        <f>I11653*(100-$B$4)*(100-$B$5)/10000</f>
        <v>28995.69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34</v>
      </c>
      <c r="D11662" s="7" t="s">
        <v>29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35</v>
      </c>
      <c r="E11671" s="7" t="s">
        <v>836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23225</v>
      </c>
      <c r="B11680" s="7" t="s">
        <v>23226</v>
      </c>
      <c r="C11680" s="7" t="s">
        <v>47</v>
      </c>
      <c r="D11680" s="7" t="s">
        <v>29</v>
      </c>
      <c r="E11680" s="7" t="s">
        <v>2810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11.1" customHeight="1" outlineLevel="4" x14ac:dyDescent="0.2">
      <c r="A11681" s="30" t="s">
        <v>23227</v>
      </c>
      <c r="B11681" s="30"/>
      <c r="C11681" s="30"/>
      <c r="D11681" s="30"/>
      <c r="E11681" s="30"/>
      <c r="F11681" s="30"/>
      <c r="G11681" s="30"/>
      <c r="H11681" s="30"/>
      <c r="I11681" s="30"/>
      <c r="J11681" s="30"/>
      <c r="K11681" s="30"/>
      <c r="L11681" s="30"/>
      <c r="M11681" s="30"/>
      <c r="N11681" s="37"/>
      <c r="O11681" s="37"/>
      <c r="P11681" s="37"/>
      <c r="Q11681" s="37"/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24304.52</v>
      </c>
      <c r="J11684" s="11"/>
      <c r="K11684" s="7"/>
      <c r="L11684" s="12">
        <v>30</v>
      </c>
      <c r="M11684" s="11"/>
      <c r="N11684" s="38">
        <f>I11684*(100-$B$4)*(100-$B$5)/10000</f>
        <v>24304.52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26381.46</v>
      </c>
      <c r="J11687" s="11"/>
      <c r="K11687" s="7" t="s">
        <v>705</v>
      </c>
      <c r="L11687" s="12">
        <v>30</v>
      </c>
      <c r="M11687" s="11"/>
      <c r="N11687" s="38">
        <f>I11687*(100-$B$4)*(100-$B$5)/10000</f>
        <v>26381.46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35</v>
      </c>
      <c r="E11690" s="7" t="s">
        <v>2258</v>
      </c>
      <c r="F11690" s="7" t="s">
        <v>31</v>
      </c>
      <c r="G11690" s="8">
        <v>5.2</v>
      </c>
      <c r="H11690" s="9">
        <v>1.7319999999999999E-2</v>
      </c>
      <c r="I11690" s="10">
        <v>32150.68</v>
      </c>
      <c r="J11690" s="11"/>
      <c r="K11690" s="7" t="s">
        <v>92</v>
      </c>
      <c r="L11690" s="12">
        <v>30</v>
      </c>
      <c r="M11690" s="11"/>
      <c r="N11690" s="38">
        <f>I11690*(100-$B$4)*(100-$B$5)/10000</f>
        <v>32150.68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124</v>
      </c>
      <c r="D11699" s="7" t="s">
        <v>29</v>
      </c>
      <c r="E11699" s="7" t="s">
        <v>7298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35</v>
      </c>
      <c r="E11708" s="7" t="s">
        <v>6332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23298</v>
      </c>
      <c r="B11717" s="7" t="s">
        <v>23299</v>
      </c>
      <c r="C11717" s="7" t="s">
        <v>6331</v>
      </c>
      <c r="D11717" s="7" t="s">
        <v>29</v>
      </c>
      <c r="E11717" s="7" t="s">
        <v>702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11.1" customHeight="1" outlineLevel="4" x14ac:dyDescent="0.2">
      <c r="A11718" s="30" t="s">
        <v>23300</v>
      </c>
      <c r="B11718" s="30"/>
      <c r="C11718" s="30"/>
      <c r="D11718" s="30"/>
      <c r="E11718" s="30"/>
      <c r="F11718" s="30"/>
      <c r="G11718" s="30"/>
      <c r="H11718" s="30"/>
      <c r="I11718" s="30"/>
      <c r="J11718" s="30"/>
      <c r="K11718" s="30"/>
      <c r="L11718" s="30"/>
      <c r="M11718" s="30"/>
      <c r="N11718" s="37"/>
      <c r="O11718" s="37"/>
      <c r="P11718" s="37"/>
      <c r="Q11718" s="37"/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333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333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333</v>
      </c>
      <c r="F11721" s="7" t="s">
        <v>31</v>
      </c>
      <c r="G11721" s="8">
        <v>6.0449999999999999</v>
      </c>
      <c r="H11721" s="9">
        <v>1.9800000000000002E-2</v>
      </c>
      <c r="I11721" s="10">
        <v>28248.29</v>
      </c>
      <c r="J11721" s="11"/>
      <c r="K11721" s="7"/>
      <c r="L11721" s="12">
        <v>30</v>
      </c>
      <c r="M11721" s="11"/>
      <c r="N11721" s="38">
        <f>I11721*(100-$B$4)*(100-$B$5)/10000</f>
        <v>28248.29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333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333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333</v>
      </c>
      <c r="F11724" s="7" t="s">
        <v>31</v>
      </c>
      <c r="G11724" s="8">
        <v>6.0449999999999999</v>
      </c>
      <c r="H11724" s="9">
        <v>1.9800000000000002E-2</v>
      </c>
      <c r="I11724" s="10">
        <v>30325.22</v>
      </c>
      <c r="J11724" s="11"/>
      <c r="K11724" s="7" t="s">
        <v>705</v>
      </c>
      <c r="L11724" s="12">
        <v>30</v>
      </c>
      <c r="M11724" s="11"/>
      <c r="N11724" s="38">
        <f>I11724*(100-$B$4)*(100-$B$5)/10000</f>
        <v>30325.22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333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333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35</v>
      </c>
      <c r="E11727" s="7" t="s">
        <v>333</v>
      </c>
      <c r="F11727" s="7" t="s">
        <v>31</v>
      </c>
      <c r="G11727" s="8">
        <v>6.0449999999999999</v>
      </c>
      <c r="H11727" s="9">
        <v>1.9800000000000002E-2</v>
      </c>
      <c r="I11727" s="10">
        <v>36094.449999999997</v>
      </c>
      <c r="J11727" s="11"/>
      <c r="K11727" s="7" t="s">
        <v>92</v>
      </c>
      <c r="L11727" s="12">
        <v>30</v>
      </c>
      <c r="M11727" s="11"/>
      <c r="N11727" s="38">
        <f>I11727*(100-$B$4)*(100-$B$5)/10000</f>
        <v>36094.449999999997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444</v>
      </c>
      <c r="D11736" s="7" t="s">
        <v>29</v>
      </c>
      <c r="E11736" s="7" t="s">
        <v>48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21227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21227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21227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21227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21227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21227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21227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21227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35</v>
      </c>
      <c r="E11745" s="7" t="s">
        <v>21227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23371</v>
      </c>
      <c r="B11754" s="7" t="s">
        <v>23372</v>
      </c>
      <c r="C11754" s="7" t="s">
        <v>648</v>
      </c>
      <c r="D11754" s="7" t="s">
        <v>29</v>
      </c>
      <c r="E11754" s="7" t="s">
        <v>9301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11.1" customHeight="1" outlineLevel="4" x14ac:dyDescent="0.2">
      <c r="A11755" s="30" t="s">
        <v>23373</v>
      </c>
      <c r="B11755" s="30"/>
      <c r="C11755" s="30"/>
      <c r="D11755" s="30"/>
      <c r="E11755" s="30"/>
      <c r="F11755" s="30"/>
      <c r="G11755" s="30"/>
      <c r="H11755" s="30"/>
      <c r="I11755" s="30"/>
      <c r="J11755" s="30"/>
      <c r="K11755" s="30"/>
      <c r="L11755" s="30"/>
      <c r="M11755" s="30"/>
      <c r="N11755" s="37"/>
      <c r="O11755" s="37"/>
      <c r="P11755" s="37"/>
      <c r="Q11755" s="37"/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24278.240000000002</v>
      </c>
      <c r="J11758" s="11"/>
      <c r="K11758" s="7"/>
      <c r="L11758" s="12">
        <v>30</v>
      </c>
      <c r="M11758" s="11"/>
      <c r="N11758" s="38">
        <f>I11758*(100-$B$4)*(100-$B$5)/10000</f>
        <v>24278.240000000002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35</v>
      </c>
      <c r="E11761" s="7" t="s">
        <v>79</v>
      </c>
      <c r="F11761" s="7" t="s">
        <v>31</v>
      </c>
      <c r="G11761" s="8">
        <v>2.4700000000000002</v>
      </c>
      <c r="H11761" s="9">
        <v>5.6699999999999997E-3</v>
      </c>
      <c r="I11761" s="10">
        <v>26355.18</v>
      </c>
      <c r="J11761" s="11"/>
      <c r="K11761" s="7" t="s">
        <v>705</v>
      </c>
      <c r="L11761" s="12">
        <v>30</v>
      </c>
      <c r="M11761" s="11"/>
      <c r="N11761" s="38">
        <f>I11761*(100-$B$4)*(100-$B$5)/10000</f>
        <v>26355.18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24278.240000000002</v>
      </c>
      <c r="J11764" s="11"/>
      <c r="K11764" s="7"/>
      <c r="L11764" s="12">
        <v>30</v>
      </c>
      <c r="M11764" s="11"/>
      <c r="N11764" s="38">
        <f>I11764*(100-$B$4)*(100-$B$5)/10000</f>
        <v>24278.240000000002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28</v>
      </c>
      <c r="D11767" s="7" t="s">
        <v>29</v>
      </c>
      <c r="E11767" s="7" t="s">
        <v>5836</v>
      </c>
      <c r="F11767" s="7" t="s">
        <v>31</v>
      </c>
      <c r="G11767" s="8">
        <v>2.4700000000000002</v>
      </c>
      <c r="H11767" s="9">
        <v>5.6699999999999997E-3</v>
      </c>
      <c r="I11767" s="10">
        <v>26355.18</v>
      </c>
      <c r="J11767" s="11"/>
      <c r="K11767" s="7" t="s">
        <v>705</v>
      </c>
      <c r="L11767" s="12">
        <v>30</v>
      </c>
      <c r="M11767" s="11"/>
      <c r="N11767" s="38">
        <f>I11767*(100-$B$4)*(100-$B$5)/10000</f>
        <v>26355.18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24278.240000000002</v>
      </c>
      <c r="J11770" s="11"/>
      <c r="K11770" s="7"/>
      <c r="L11770" s="12">
        <v>30</v>
      </c>
      <c r="M11770" s="11"/>
      <c r="N11770" s="38">
        <f>I11770*(100-$B$4)*(100-$B$5)/10000</f>
        <v>24278.240000000002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35</v>
      </c>
      <c r="E11773" s="7" t="s">
        <v>432</v>
      </c>
      <c r="F11773" s="7" t="s">
        <v>31</v>
      </c>
      <c r="G11773" s="8">
        <v>2.4700000000000002</v>
      </c>
      <c r="H11773" s="9">
        <v>5.6699999999999997E-3</v>
      </c>
      <c r="I11773" s="10">
        <v>26355.18</v>
      </c>
      <c r="J11773" s="11"/>
      <c r="K11773" s="7" t="s">
        <v>705</v>
      </c>
      <c r="L11773" s="12">
        <v>30</v>
      </c>
      <c r="M11773" s="11"/>
      <c r="N11773" s="38">
        <f>I11773*(100-$B$4)*(100-$B$5)/10000</f>
        <v>26355.18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24278.240000000002</v>
      </c>
      <c r="J11776" s="11"/>
      <c r="K11776" s="7"/>
      <c r="L11776" s="12">
        <v>30</v>
      </c>
      <c r="M11776" s="11"/>
      <c r="N11776" s="38">
        <f>I11776*(100-$B$4)*(100-$B$5)/10000</f>
        <v>24278.240000000002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47.1" customHeight="1" outlineLevel="5" x14ac:dyDescent="0.2">
      <c r="A11779" s="6" t="s">
        <v>23420</v>
      </c>
      <c r="B11779" s="7" t="s">
        <v>23421</v>
      </c>
      <c r="C11779" s="7" t="s">
        <v>34</v>
      </c>
      <c r="D11779" s="7" t="s">
        <v>29</v>
      </c>
      <c r="E11779" s="7" t="s">
        <v>432</v>
      </c>
      <c r="F11779" s="7" t="s">
        <v>31</v>
      </c>
      <c r="G11779" s="8">
        <v>2.4700000000000002</v>
      </c>
      <c r="H11779" s="9">
        <v>5.1980000000000004E-3</v>
      </c>
      <c r="I11779" s="10">
        <v>26355.18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26355.18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11.1" customHeight="1" outlineLevel="4" x14ac:dyDescent="0.2">
      <c r="A11780" s="30" t="s">
        <v>23422</v>
      </c>
      <c r="B11780" s="30"/>
      <c r="C11780" s="30"/>
      <c r="D11780" s="30"/>
      <c r="E11780" s="30"/>
      <c r="F11780" s="30"/>
      <c r="G11780" s="30"/>
      <c r="H11780" s="30"/>
      <c r="I11780" s="30"/>
      <c r="J11780" s="30"/>
      <c r="K11780" s="30"/>
      <c r="L11780" s="30"/>
      <c r="M11780" s="30"/>
      <c r="N11780" s="37"/>
      <c r="O11780" s="37"/>
      <c r="P11780" s="37"/>
      <c r="Q11780" s="37"/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23.1" customHeight="1" outlineLevel="5" x14ac:dyDescent="0.2">
      <c r="A11782" s="6" t="s">
        <v>23425</v>
      </c>
      <c r="B11782" s="7" t="s">
        <v>23426</v>
      </c>
      <c r="C11782" s="7"/>
      <c r="D11782" s="7"/>
      <c r="E11782" s="7" t="s">
        <v>52</v>
      </c>
      <c r="F11782" s="7" t="s">
        <v>53</v>
      </c>
      <c r="G11782" s="8">
        <v>3.9249999999999998</v>
      </c>
      <c r="H11782" s="9">
        <v>3.1969999999999998E-2</v>
      </c>
      <c r="I11782" s="10">
        <v>44483.81</v>
      </c>
      <c r="J11782" s="12">
        <v>213</v>
      </c>
      <c r="K11782" s="7"/>
      <c r="L11782" s="11"/>
      <c r="M11782" s="11"/>
      <c r="N11782" s="38">
        <f>I11782*(100-$B$4)*(100-$B$5)/10000</f>
        <v>44483.81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11.1" customHeight="1" outlineLevel="4" x14ac:dyDescent="0.2">
      <c r="A11783" s="30" t="s">
        <v>23427</v>
      </c>
      <c r="B11783" s="30"/>
      <c r="C11783" s="30"/>
      <c r="D11783" s="30"/>
      <c r="E11783" s="30"/>
      <c r="F11783" s="30"/>
      <c r="G11783" s="30"/>
      <c r="H11783" s="30"/>
      <c r="I11783" s="30"/>
      <c r="J11783" s="30"/>
      <c r="K11783" s="30"/>
      <c r="L11783" s="30"/>
      <c r="M11783" s="30"/>
      <c r="N11783" s="37"/>
      <c r="O11783" s="37"/>
      <c r="P11783" s="37"/>
      <c r="Q11783" s="37"/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7.6000000000000004E-5</v>
      </c>
      <c r="I11786" s="10">
        <v>2005.4</v>
      </c>
      <c r="J11786" s="11"/>
      <c r="K11786" s="7"/>
      <c r="L11786" s="12">
        <v>7</v>
      </c>
      <c r="M11786" s="11"/>
      <c r="N11786" s="38">
        <f>I11786*(100-$B$4)*(100-$B$5)/10000</f>
        <v>2005.4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5.9000000000000003E-4</v>
      </c>
      <c r="I11788" s="10">
        <v>2907.84</v>
      </c>
      <c r="J11788" s="11"/>
      <c r="K11788" s="7"/>
      <c r="L11788" s="12">
        <v>7</v>
      </c>
      <c r="M11788" s="11"/>
      <c r="N11788" s="38">
        <f>I11788*(100-$B$4)*(100-$B$5)/10000</f>
        <v>2907.84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0.11</v>
      </c>
      <c r="H11789" s="9">
        <v>2.0000000000000001E-4</v>
      </c>
      <c r="I11789" s="10">
        <v>1640.81</v>
      </c>
      <c r="J11789" s="11"/>
      <c r="K11789" s="7"/>
      <c r="L11789" s="12">
        <v>7</v>
      </c>
      <c r="M11789" s="11"/>
      <c r="N11789" s="38">
        <f>I11789*(100-$B$4)*(100-$B$5)/10000</f>
        <v>1640.81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2E-3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4.2000000000000003E-2</v>
      </c>
      <c r="H11791" s="9">
        <v>4.2999999999999999E-4</v>
      </c>
      <c r="I11791" s="13">
        <v>190.02</v>
      </c>
      <c r="J11791" s="12">
        <v>193</v>
      </c>
      <c r="K11791" s="7"/>
      <c r="L11791" s="12">
        <v>7</v>
      </c>
      <c r="M11791" s="11"/>
      <c r="N11791" s="38">
        <f>I11791*(100-$B$4)*(100-$B$5)/10000</f>
        <v>190.02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23.1" customHeight="1" outlineLevel="5" x14ac:dyDescent="0.2">
      <c r="A11792" s="6" t="s">
        <v>23444</v>
      </c>
      <c r="B11792" s="7" t="s">
        <v>23445</v>
      </c>
      <c r="C11792" s="7"/>
      <c r="D11792" s="7"/>
      <c r="E11792" s="7" t="s">
        <v>52</v>
      </c>
      <c r="F11792" s="7" t="s">
        <v>53</v>
      </c>
      <c r="G11792" s="8">
        <v>0.252</v>
      </c>
      <c r="H11792" s="9">
        <v>5.9000000000000003E-4</v>
      </c>
      <c r="I11792" s="10">
        <v>2005.38</v>
      </c>
      <c r="J11792" s="12">
        <v>16</v>
      </c>
      <c r="K11792" s="7"/>
      <c r="L11792" s="12">
        <v>7</v>
      </c>
      <c r="M11792" s="11"/>
      <c r="N11792" s="38">
        <f>I11792*(100-$B$4)*(100-$B$5)/10000</f>
        <v>2005.38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11.1" customHeight="1" outlineLevel="3" x14ac:dyDescent="0.2">
      <c r="A11793" s="29" t="s">
        <v>23446</v>
      </c>
      <c r="B11793" s="29"/>
      <c r="C11793" s="29"/>
      <c r="D11793" s="29"/>
      <c r="E11793" s="29"/>
      <c r="F11793" s="29"/>
      <c r="G11793" s="29"/>
      <c r="H11793" s="29"/>
      <c r="I11793" s="29"/>
      <c r="J11793" s="29"/>
      <c r="K11793" s="29"/>
      <c r="L11793" s="29"/>
      <c r="M11793" s="29"/>
      <c r="N11793" s="36"/>
      <c r="O11793" s="36"/>
      <c r="P11793" s="36"/>
      <c r="Q11793" s="36"/>
    </row>
    <row r="11794" spans="1:17" ht="11.1" customHeight="1" outlineLevel="4" x14ac:dyDescent="0.2">
      <c r="A11794" s="30" t="s">
        <v>23447</v>
      </c>
      <c r="B11794" s="30"/>
      <c r="C11794" s="30"/>
      <c r="D11794" s="30"/>
      <c r="E11794" s="30"/>
      <c r="F11794" s="30"/>
      <c r="G11794" s="30"/>
      <c r="H11794" s="30"/>
      <c r="I11794" s="30"/>
      <c r="J11794" s="30"/>
      <c r="K11794" s="30"/>
      <c r="L11794" s="30"/>
      <c r="M11794" s="30"/>
      <c r="N11794" s="37"/>
      <c r="O11794" s="37"/>
      <c r="P11794" s="37"/>
      <c r="Q11794" s="37"/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18685.63</v>
      </c>
      <c r="J11797" s="11"/>
      <c r="K11797" s="7"/>
      <c r="L11797" s="12">
        <v>30</v>
      </c>
      <c r="M11797" s="11"/>
      <c r="N11797" s="38">
        <f>I11797*(100-$B$4)*(100-$B$5)/10000</f>
        <v>18685.63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71.099999999999994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35</v>
      </c>
      <c r="E11800" s="7" t="s">
        <v>158</v>
      </c>
      <c r="F11800" s="7" t="s">
        <v>31</v>
      </c>
      <c r="G11800" s="8">
        <v>1.8</v>
      </c>
      <c r="H11800" s="9">
        <v>6.9300000000000004E-3</v>
      </c>
      <c r="I11800" s="10">
        <v>22839.48</v>
      </c>
      <c r="J11800" s="11"/>
      <c r="K11800" s="7" t="s">
        <v>705</v>
      </c>
      <c r="L11800" s="12">
        <v>30</v>
      </c>
      <c r="M11800" s="11"/>
      <c r="N11800" s="38">
        <f>I11800*(100-$B$4)*(100-$B$5)/10000</f>
        <v>22839.48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18685.63</v>
      </c>
      <c r="J11803" s="11"/>
      <c r="K11803" s="7"/>
      <c r="L11803" s="12">
        <v>30</v>
      </c>
      <c r="M11803" s="11"/>
      <c r="N11803" s="38">
        <f>I11803*(100-$B$4)*(100-$B$5)/10000</f>
        <v>18685.63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1.099999999999994" customHeight="1" outlineLevel="5" x14ac:dyDescent="0.2">
      <c r="A11806" s="6" t="s">
        <v>23470</v>
      </c>
      <c r="B11806" s="7" t="s">
        <v>23471</v>
      </c>
      <c r="C11806" s="7" t="s">
        <v>974</v>
      </c>
      <c r="D11806" s="7" t="s">
        <v>29</v>
      </c>
      <c r="E11806" s="7" t="s">
        <v>2248</v>
      </c>
      <c r="F11806" s="7" t="s">
        <v>31</v>
      </c>
      <c r="G11806" s="8">
        <v>1.8</v>
      </c>
      <c r="H11806" s="9">
        <v>6.9300000000000004E-3</v>
      </c>
      <c r="I11806" s="10">
        <v>22839.48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22839.48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11.1" customHeight="1" outlineLevel="4" x14ac:dyDescent="0.2">
      <c r="A11807" s="30" t="s">
        <v>23472</v>
      </c>
      <c r="B11807" s="30"/>
      <c r="C11807" s="30"/>
      <c r="D11807" s="30"/>
      <c r="E11807" s="30"/>
      <c r="F11807" s="30"/>
      <c r="G11807" s="30"/>
      <c r="H11807" s="30"/>
      <c r="I11807" s="30"/>
      <c r="J11807" s="30"/>
      <c r="K11807" s="30"/>
      <c r="L11807" s="30"/>
      <c r="M11807" s="30"/>
      <c r="N11807" s="37"/>
      <c r="O11807" s="37"/>
      <c r="P11807" s="37"/>
      <c r="Q11807" s="37"/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20920.37</v>
      </c>
      <c r="J11810" s="11"/>
      <c r="K11810" s="7"/>
      <c r="L11810" s="12">
        <v>30</v>
      </c>
      <c r="M11810" s="11"/>
      <c r="N11810" s="38">
        <f>I11810*(100-$B$4)*(100-$B$5)/10000</f>
        <v>20920.37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35</v>
      </c>
      <c r="E11813" s="7" t="s">
        <v>2998</v>
      </c>
      <c r="F11813" s="7" t="s">
        <v>31</v>
      </c>
      <c r="G11813" s="8">
        <v>2.35</v>
      </c>
      <c r="H11813" s="9">
        <v>7.92E-3</v>
      </c>
      <c r="I11813" s="10">
        <v>25074.21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25074.21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20920.37</v>
      </c>
      <c r="J11816" s="11"/>
      <c r="K11816" s="7"/>
      <c r="L11816" s="12">
        <v>30</v>
      </c>
      <c r="M11816" s="11"/>
      <c r="N11816" s="38">
        <f>I11816*(100-$B$4)*(100-$B$5)/10000</f>
        <v>20920.37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23495</v>
      </c>
      <c r="B11819" s="7" t="s">
        <v>23496</v>
      </c>
      <c r="C11819" s="7" t="s">
        <v>6973</v>
      </c>
      <c r="D11819" s="7" t="s">
        <v>29</v>
      </c>
      <c r="E11819" s="7" t="s">
        <v>3641</v>
      </c>
      <c r="F11819" s="7" t="s">
        <v>31</v>
      </c>
      <c r="G11819" s="8">
        <v>2.35</v>
      </c>
      <c r="H11819" s="9">
        <v>7.92E-3</v>
      </c>
      <c r="I11819" s="10">
        <v>25074.21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25074.21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11.1" customHeight="1" outlineLevel="4" x14ac:dyDescent="0.2">
      <c r="A11820" s="30" t="s">
        <v>23497</v>
      </c>
      <c r="B11820" s="30"/>
      <c r="C11820" s="30"/>
      <c r="D11820" s="30"/>
      <c r="E11820" s="30"/>
      <c r="F11820" s="30"/>
      <c r="G11820" s="30"/>
      <c r="H11820" s="30"/>
      <c r="I11820" s="30"/>
      <c r="J11820" s="30"/>
      <c r="K11820" s="30"/>
      <c r="L11820" s="30"/>
      <c r="M11820" s="30"/>
      <c r="N11820" s="37"/>
      <c r="O11820" s="37"/>
      <c r="P11820" s="37"/>
      <c r="Q11820" s="37"/>
    </row>
    <row r="11821" spans="1:17" ht="47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25775.63</v>
      </c>
      <c r="J11823" s="11"/>
      <c r="K11823" s="7"/>
      <c r="L11823" s="12">
        <v>30</v>
      </c>
      <c r="M11823" s="11"/>
      <c r="N11823" s="38">
        <f>I11823*(100-$B$4)*(100-$B$5)/10000</f>
        <v>25775.63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35</v>
      </c>
      <c r="E11826" s="7" t="s">
        <v>432</v>
      </c>
      <c r="F11826" s="7" t="s">
        <v>31</v>
      </c>
      <c r="G11826" s="8">
        <v>3.1</v>
      </c>
      <c r="H11826" s="9">
        <v>9.9000000000000008E-3</v>
      </c>
      <c r="I11826" s="10">
        <v>29929.48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29929.48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47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25775.63</v>
      </c>
      <c r="J11829" s="11"/>
      <c r="K11829" s="7"/>
      <c r="L11829" s="12">
        <v>30</v>
      </c>
      <c r="M11829" s="11"/>
      <c r="N11829" s="38">
        <f>I11829*(100-$B$4)*(100-$B$5)/10000</f>
        <v>25775.63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23520</v>
      </c>
      <c r="B11832" s="7" t="s">
        <v>23521</v>
      </c>
      <c r="C11832" s="7" t="s">
        <v>34</v>
      </c>
      <c r="D11832" s="7" t="s">
        <v>29</v>
      </c>
      <c r="E11832" s="7" t="s">
        <v>36</v>
      </c>
      <c r="F11832" s="7" t="s">
        <v>31</v>
      </c>
      <c r="G11832" s="8">
        <v>3.1</v>
      </c>
      <c r="H11832" s="9">
        <v>9.9000000000000008E-3</v>
      </c>
      <c r="I11832" s="10">
        <v>29929.48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29929.48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11.1" customHeight="1" outlineLevel="4" x14ac:dyDescent="0.2">
      <c r="A11833" s="30" t="s">
        <v>23522</v>
      </c>
      <c r="B11833" s="30"/>
      <c r="C11833" s="30"/>
      <c r="D11833" s="30"/>
      <c r="E11833" s="30"/>
      <c r="F11833" s="30"/>
      <c r="G11833" s="30"/>
      <c r="H11833" s="30"/>
      <c r="I11833" s="30"/>
      <c r="J11833" s="30"/>
      <c r="K11833" s="30"/>
      <c r="L11833" s="30"/>
      <c r="M11833" s="30"/>
      <c r="N11833" s="37"/>
      <c r="O11833" s="37"/>
      <c r="P11833" s="37"/>
      <c r="Q11833" s="37"/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47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26520.52</v>
      </c>
      <c r="J11836" s="11"/>
      <c r="K11836" s="7"/>
      <c r="L11836" s="12">
        <v>30</v>
      </c>
      <c r="M11836" s="11"/>
      <c r="N11836" s="38">
        <f>I11836*(100-$B$4)*(100-$B$5)/10000</f>
        <v>26520.52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35</v>
      </c>
      <c r="E11839" s="7" t="s">
        <v>9072</v>
      </c>
      <c r="F11839" s="7" t="s">
        <v>31</v>
      </c>
      <c r="G11839" s="8">
        <v>3.9</v>
      </c>
      <c r="H11839" s="9">
        <v>1.2375000000000001E-2</v>
      </c>
      <c r="I11839" s="10">
        <v>30674.37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30674.37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26520.52</v>
      </c>
      <c r="J11842" s="11"/>
      <c r="K11842" s="7"/>
      <c r="L11842" s="12">
        <v>30</v>
      </c>
      <c r="M11842" s="11"/>
      <c r="N11842" s="38">
        <f>I11842*(100-$B$4)*(100-$B$5)/10000</f>
        <v>26520.52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1.099999999999994" customHeight="1" outlineLevel="5" x14ac:dyDescent="0.2">
      <c r="A11845" s="6" t="s">
        <v>23545</v>
      </c>
      <c r="B11845" s="7" t="s">
        <v>23546</v>
      </c>
      <c r="C11845" s="7" t="s">
        <v>625</v>
      </c>
      <c r="D11845" s="7" t="s">
        <v>29</v>
      </c>
      <c r="E11845" s="7" t="s">
        <v>8383</v>
      </c>
      <c r="F11845" s="7" t="s">
        <v>31</v>
      </c>
      <c r="G11845" s="8">
        <v>3.9</v>
      </c>
      <c r="H11845" s="9">
        <v>1.2375000000000001E-2</v>
      </c>
      <c r="I11845" s="10">
        <v>30674.37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30674.37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11.1" customHeight="1" outlineLevel="4" x14ac:dyDescent="0.2">
      <c r="A11846" s="30" t="s">
        <v>23547</v>
      </c>
      <c r="B11846" s="30"/>
      <c r="C11846" s="30"/>
      <c r="D11846" s="30"/>
      <c r="E11846" s="30"/>
      <c r="F11846" s="30"/>
      <c r="G11846" s="30"/>
      <c r="H11846" s="30"/>
      <c r="I11846" s="30"/>
      <c r="J11846" s="30"/>
      <c r="K11846" s="30"/>
      <c r="L11846" s="30"/>
      <c r="M11846" s="30"/>
      <c r="N11846" s="37"/>
      <c r="O11846" s="37"/>
      <c r="P11846" s="37"/>
      <c r="Q11846" s="37"/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29526.58</v>
      </c>
      <c r="J11849" s="11"/>
      <c r="K11849" s="7"/>
      <c r="L11849" s="12">
        <v>30</v>
      </c>
      <c r="M11849" s="11"/>
      <c r="N11849" s="38">
        <f>I11849*(100-$B$4)*(100-$B$5)/10000</f>
        <v>29526.58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35</v>
      </c>
      <c r="E11852" s="7" t="s">
        <v>836</v>
      </c>
      <c r="F11852" s="7" t="s">
        <v>31</v>
      </c>
      <c r="G11852" s="8">
        <v>4.5</v>
      </c>
      <c r="H11852" s="9">
        <v>1.485E-2</v>
      </c>
      <c r="I11852" s="10">
        <v>33680.42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33680.42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47.1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29526.58</v>
      </c>
      <c r="J11855" s="11"/>
      <c r="K11855" s="7"/>
      <c r="L11855" s="12">
        <v>30</v>
      </c>
      <c r="M11855" s="11"/>
      <c r="N11855" s="38">
        <f>I11855*(100-$B$4)*(100-$B$5)/10000</f>
        <v>29526.58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23570</v>
      </c>
      <c r="B11858" s="7" t="s">
        <v>23571</v>
      </c>
      <c r="C11858" s="7" t="s">
        <v>47</v>
      </c>
      <c r="D11858" s="7" t="s">
        <v>29</v>
      </c>
      <c r="E11858" s="7" t="s">
        <v>2810</v>
      </c>
      <c r="F11858" s="7" t="s">
        <v>31</v>
      </c>
      <c r="G11858" s="8">
        <v>4.5</v>
      </c>
      <c r="H11858" s="9">
        <v>1.485E-2</v>
      </c>
      <c r="I11858" s="10">
        <v>33680.42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33680.42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11.1" customHeight="1" outlineLevel="4" x14ac:dyDescent="0.2">
      <c r="A11859" s="30" t="s">
        <v>23572</v>
      </c>
      <c r="B11859" s="30"/>
      <c r="C11859" s="30"/>
      <c r="D11859" s="30"/>
      <c r="E11859" s="30"/>
      <c r="F11859" s="30"/>
      <c r="G11859" s="30"/>
      <c r="H11859" s="30"/>
      <c r="I11859" s="30"/>
      <c r="J11859" s="30"/>
      <c r="K11859" s="30"/>
      <c r="L11859" s="30"/>
      <c r="M11859" s="30"/>
      <c r="N11859" s="37"/>
      <c r="O11859" s="37"/>
      <c r="P11859" s="37"/>
      <c r="Q11859" s="37"/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33264.339999999997</v>
      </c>
      <c r="J11862" s="11"/>
      <c r="K11862" s="7"/>
      <c r="L11862" s="12">
        <v>30</v>
      </c>
      <c r="M11862" s="11"/>
      <c r="N11862" s="38">
        <f>I11862*(100-$B$4)*(100-$B$5)/10000</f>
        <v>33264.339999999997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35</v>
      </c>
      <c r="E11865" s="7" t="s">
        <v>6332</v>
      </c>
      <c r="F11865" s="7" t="s">
        <v>31</v>
      </c>
      <c r="G11865" s="8">
        <v>5.2</v>
      </c>
      <c r="H11865" s="9">
        <v>1.7319999999999999E-2</v>
      </c>
      <c r="I11865" s="10">
        <v>37418.18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37418.18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47.1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33264.339999999997</v>
      </c>
      <c r="J11868" s="11"/>
      <c r="K11868" s="7"/>
      <c r="L11868" s="12">
        <v>30</v>
      </c>
      <c r="M11868" s="11"/>
      <c r="N11868" s="38">
        <f>I11868*(100-$B$4)*(100-$B$5)/10000</f>
        <v>33264.339999999997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71.099999999999994" customHeight="1" outlineLevel="5" x14ac:dyDescent="0.2">
      <c r="A11871" s="6" t="s">
        <v>23595</v>
      </c>
      <c r="B11871" s="7" t="s">
        <v>23596</v>
      </c>
      <c r="C11871" s="7" t="s">
        <v>6331</v>
      </c>
      <c r="D11871" s="7" t="s">
        <v>29</v>
      </c>
      <c r="E11871" s="7" t="s">
        <v>702</v>
      </c>
      <c r="F11871" s="7" t="s">
        <v>31</v>
      </c>
      <c r="G11871" s="8">
        <v>5.2</v>
      </c>
      <c r="H11871" s="9">
        <v>1.7319999999999999E-2</v>
      </c>
      <c r="I11871" s="10">
        <v>37418.18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37418.18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11.1" customHeight="1" outlineLevel="4" x14ac:dyDescent="0.2">
      <c r="A11872" s="30" t="s">
        <v>23597</v>
      </c>
      <c r="B11872" s="30"/>
      <c r="C11872" s="30"/>
      <c r="D11872" s="30"/>
      <c r="E11872" s="30"/>
      <c r="F11872" s="30"/>
      <c r="G11872" s="30"/>
      <c r="H11872" s="30"/>
      <c r="I11872" s="30"/>
      <c r="J11872" s="30"/>
      <c r="K11872" s="30"/>
      <c r="L11872" s="30"/>
      <c r="M11872" s="30"/>
      <c r="N11872" s="37"/>
      <c r="O11872" s="37"/>
      <c r="P11872" s="37"/>
      <c r="Q11872" s="37"/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21227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21227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21227</v>
      </c>
      <c r="F11875" s="7" t="s">
        <v>31</v>
      </c>
      <c r="G11875" s="8">
        <v>6.0449999999999999</v>
      </c>
      <c r="H11875" s="9">
        <v>1.9800000000000002E-2</v>
      </c>
      <c r="I11875" s="10">
        <v>36989.01</v>
      </c>
      <c r="J11875" s="11"/>
      <c r="K11875" s="7"/>
      <c r="L11875" s="12">
        <v>30</v>
      </c>
      <c r="M11875" s="11"/>
      <c r="N11875" s="38">
        <f>I11875*(100-$B$4)*(100-$B$5)/10000</f>
        <v>36989.01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21227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21227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35</v>
      </c>
      <c r="E11878" s="7" t="s">
        <v>21227</v>
      </c>
      <c r="F11878" s="7" t="s">
        <v>31</v>
      </c>
      <c r="G11878" s="8">
        <v>6.0449999999999999</v>
      </c>
      <c r="H11878" s="9">
        <v>1.9800000000000002E-2</v>
      </c>
      <c r="I11878" s="10">
        <v>41142.86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41142.86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47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36989.01</v>
      </c>
      <c r="J11881" s="11"/>
      <c r="K11881" s="7"/>
      <c r="L11881" s="12">
        <v>30</v>
      </c>
      <c r="M11881" s="11"/>
      <c r="N11881" s="38">
        <f>I11881*(100-$B$4)*(100-$B$5)/10000</f>
        <v>36989.01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23620</v>
      </c>
      <c r="B11884" s="7" t="s">
        <v>23621</v>
      </c>
      <c r="C11884" s="7" t="s">
        <v>648</v>
      </c>
      <c r="D11884" s="7" t="s">
        <v>29</v>
      </c>
      <c r="E11884" s="7" t="s">
        <v>9301</v>
      </c>
      <c r="F11884" s="7" t="s">
        <v>31</v>
      </c>
      <c r="G11884" s="8">
        <v>6.0449999999999999</v>
      </c>
      <c r="H11884" s="9">
        <v>1.9800000000000002E-2</v>
      </c>
      <c r="I11884" s="10">
        <v>41142.86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41142.86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11.1" customHeight="1" outlineLevel="3" x14ac:dyDescent="0.2">
      <c r="A11885" s="29" t="s">
        <v>23622</v>
      </c>
      <c r="B11885" s="29"/>
      <c r="C11885" s="29"/>
      <c r="D11885" s="29"/>
      <c r="E11885" s="29"/>
      <c r="F11885" s="29"/>
      <c r="G11885" s="29"/>
      <c r="H11885" s="29"/>
      <c r="I11885" s="29"/>
      <c r="J11885" s="29"/>
      <c r="K11885" s="29"/>
      <c r="L11885" s="29"/>
      <c r="M11885" s="29"/>
      <c r="N11885" s="36"/>
      <c r="O11885" s="36"/>
      <c r="P11885" s="36"/>
      <c r="Q11885" s="36"/>
    </row>
    <row r="11886" spans="1:17" ht="11.1" customHeight="1" outlineLevel="4" x14ac:dyDescent="0.2">
      <c r="A11886" s="30" t="s">
        <v>23623</v>
      </c>
      <c r="B11886" s="30"/>
      <c r="C11886" s="30"/>
      <c r="D11886" s="30"/>
      <c r="E11886" s="30"/>
      <c r="F11886" s="30"/>
      <c r="G11886" s="30"/>
      <c r="H11886" s="30"/>
      <c r="I11886" s="30"/>
      <c r="J11886" s="30"/>
      <c r="K11886" s="30"/>
      <c r="L11886" s="30"/>
      <c r="M11886" s="30"/>
      <c r="N11886" s="37"/>
      <c r="O11886" s="37"/>
      <c r="P11886" s="37"/>
      <c r="Q11886" s="37"/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14137.03</v>
      </c>
      <c r="J11889" s="11"/>
      <c r="K11889" s="7"/>
      <c r="L11889" s="12">
        <v>30</v>
      </c>
      <c r="M11889" s="11"/>
      <c r="N11889" s="38">
        <f>I11889*(100-$B$4)*(100-$B$5)/10000</f>
        <v>14137.03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47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35</v>
      </c>
      <c r="E11892" s="7" t="s">
        <v>158</v>
      </c>
      <c r="F11892" s="7" t="s">
        <v>31</v>
      </c>
      <c r="G11892" s="8">
        <v>1.8</v>
      </c>
      <c r="H11892" s="9">
        <v>6.9300000000000004E-3</v>
      </c>
      <c r="I11892" s="10">
        <v>18290.88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18290.88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14137.03</v>
      </c>
      <c r="J11895" s="11"/>
      <c r="K11895" s="7"/>
      <c r="L11895" s="12">
        <v>30</v>
      </c>
      <c r="M11895" s="11"/>
      <c r="N11895" s="38">
        <f>I11895*(100-$B$4)*(100-$B$5)/10000</f>
        <v>14137.03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7.1" customHeight="1" outlineLevel="5" x14ac:dyDescent="0.2">
      <c r="A11898" s="6" t="s">
        <v>23646</v>
      </c>
      <c r="B11898" s="7" t="s">
        <v>23647</v>
      </c>
      <c r="C11898" s="7" t="s">
        <v>974</v>
      </c>
      <c r="D11898" s="7" t="s">
        <v>29</v>
      </c>
      <c r="E11898" s="7" t="s">
        <v>2248</v>
      </c>
      <c r="F11898" s="7" t="s">
        <v>31</v>
      </c>
      <c r="G11898" s="8">
        <v>1.8</v>
      </c>
      <c r="H11898" s="9">
        <v>6.9300000000000004E-3</v>
      </c>
      <c r="I11898" s="10">
        <v>18290.88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18290.88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11.1" customHeight="1" outlineLevel="4" x14ac:dyDescent="0.2">
      <c r="A11899" s="30" t="s">
        <v>23648</v>
      </c>
      <c r="B11899" s="30"/>
      <c r="C11899" s="30"/>
      <c r="D11899" s="30"/>
      <c r="E11899" s="30"/>
      <c r="F11899" s="30"/>
      <c r="G11899" s="30"/>
      <c r="H11899" s="30"/>
      <c r="I11899" s="30"/>
      <c r="J11899" s="30"/>
      <c r="K11899" s="30"/>
      <c r="L11899" s="30"/>
      <c r="M11899" s="30"/>
      <c r="N11899" s="37"/>
      <c r="O11899" s="37"/>
      <c r="P11899" s="37"/>
      <c r="Q11899" s="37"/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16371.8</v>
      </c>
      <c r="J11902" s="11"/>
      <c r="K11902" s="7"/>
      <c r="L11902" s="12">
        <v>30</v>
      </c>
      <c r="M11902" s="11"/>
      <c r="N11902" s="38">
        <f>I11902*(100-$B$4)*(100-$B$5)/10000</f>
        <v>16371.8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35</v>
      </c>
      <c r="E11905" s="7" t="s">
        <v>2998</v>
      </c>
      <c r="F11905" s="7" t="s">
        <v>31</v>
      </c>
      <c r="G11905" s="8">
        <v>2.35</v>
      </c>
      <c r="H11905" s="9">
        <v>7.92E-3</v>
      </c>
      <c r="I11905" s="10">
        <v>20525.650000000001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20525.650000000001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16371.8</v>
      </c>
      <c r="J11908" s="11"/>
      <c r="K11908" s="7"/>
      <c r="L11908" s="12">
        <v>30</v>
      </c>
      <c r="M11908" s="11"/>
      <c r="N11908" s="38">
        <f>I11908*(100-$B$4)*(100-$B$5)/10000</f>
        <v>16371.8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23671</v>
      </c>
      <c r="B11911" s="7" t="s">
        <v>23672</v>
      </c>
      <c r="C11911" s="7" t="s">
        <v>6973</v>
      </c>
      <c r="D11911" s="7" t="s">
        <v>29</v>
      </c>
      <c r="E11911" s="7" t="s">
        <v>3641</v>
      </c>
      <c r="F11911" s="7" t="s">
        <v>31</v>
      </c>
      <c r="G11911" s="8">
        <v>2.35</v>
      </c>
      <c r="H11911" s="9">
        <v>7.92E-3</v>
      </c>
      <c r="I11911" s="10">
        <v>20525.650000000001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20525.650000000001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11.1" customHeight="1" outlineLevel="4" x14ac:dyDescent="0.2">
      <c r="A11912" s="30" t="s">
        <v>23673</v>
      </c>
      <c r="B11912" s="30"/>
      <c r="C11912" s="30"/>
      <c r="D11912" s="30"/>
      <c r="E11912" s="30"/>
      <c r="F11912" s="30"/>
      <c r="G11912" s="30"/>
      <c r="H11912" s="30"/>
      <c r="I11912" s="30"/>
      <c r="J11912" s="30"/>
      <c r="K11912" s="30"/>
      <c r="L11912" s="30"/>
      <c r="M11912" s="30"/>
      <c r="N11912" s="37"/>
      <c r="O11912" s="37"/>
      <c r="P11912" s="37"/>
      <c r="Q11912" s="37"/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21227.02</v>
      </c>
      <c r="J11915" s="11"/>
      <c r="K11915" s="7"/>
      <c r="L11915" s="12">
        <v>30</v>
      </c>
      <c r="M11915" s="11"/>
      <c r="N11915" s="38">
        <f>I11915*(100-$B$4)*(100-$B$5)/10000</f>
        <v>21227.02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35</v>
      </c>
      <c r="E11918" s="7" t="s">
        <v>432</v>
      </c>
      <c r="F11918" s="7" t="s">
        <v>31</v>
      </c>
      <c r="G11918" s="8">
        <v>3.1</v>
      </c>
      <c r="H11918" s="9">
        <v>9.9000000000000008E-3</v>
      </c>
      <c r="I11918" s="10">
        <v>25380.86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25380.86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21227.02</v>
      </c>
      <c r="J11921" s="11"/>
      <c r="K11921" s="7"/>
      <c r="L11921" s="12">
        <v>30</v>
      </c>
      <c r="M11921" s="11"/>
      <c r="N11921" s="38">
        <f>I11921*(100-$B$4)*(100-$B$5)/10000</f>
        <v>21227.02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23696</v>
      </c>
      <c r="B11924" s="7" t="s">
        <v>23697</v>
      </c>
      <c r="C11924" s="7" t="s">
        <v>34</v>
      </c>
      <c r="D11924" s="7" t="s">
        <v>29</v>
      </c>
      <c r="E11924" s="7" t="s">
        <v>36</v>
      </c>
      <c r="F11924" s="7" t="s">
        <v>31</v>
      </c>
      <c r="G11924" s="8">
        <v>3.1</v>
      </c>
      <c r="H11924" s="9">
        <v>9.9000000000000008E-3</v>
      </c>
      <c r="I11924" s="10">
        <v>25380.86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25380.86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11.1" customHeight="1" outlineLevel="4" x14ac:dyDescent="0.2">
      <c r="A11925" s="30" t="s">
        <v>23698</v>
      </c>
      <c r="B11925" s="30"/>
      <c r="C11925" s="30"/>
      <c r="D11925" s="30"/>
      <c r="E11925" s="30"/>
      <c r="F11925" s="30"/>
      <c r="G11925" s="30"/>
      <c r="H11925" s="30"/>
      <c r="I11925" s="30"/>
      <c r="J11925" s="30"/>
      <c r="K11925" s="30"/>
      <c r="L11925" s="30"/>
      <c r="M11925" s="30"/>
      <c r="N11925" s="37"/>
      <c r="O11925" s="37"/>
      <c r="P11925" s="37"/>
      <c r="Q11925" s="37"/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21971.94</v>
      </c>
      <c r="J11928" s="11"/>
      <c r="K11928" s="7"/>
      <c r="L11928" s="12">
        <v>30</v>
      </c>
      <c r="M11928" s="11"/>
      <c r="N11928" s="38">
        <f>I11928*(100-$B$4)*(100-$B$5)/10000</f>
        <v>21971.94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35</v>
      </c>
      <c r="E11931" s="7" t="s">
        <v>9072</v>
      </c>
      <c r="F11931" s="7" t="s">
        <v>31</v>
      </c>
      <c r="G11931" s="8">
        <v>3.9</v>
      </c>
      <c r="H11931" s="9">
        <v>1.2375000000000001E-2</v>
      </c>
      <c r="I11931" s="10">
        <v>26125.79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26125.79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21971.94</v>
      </c>
      <c r="J11934" s="11"/>
      <c r="K11934" s="7"/>
      <c r="L11934" s="12">
        <v>30</v>
      </c>
      <c r="M11934" s="11"/>
      <c r="N11934" s="38">
        <f>I11934*(100-$B$4)*(100-$B$5)/10000</f>
        <v>21971.94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23721</v>
      </c>
      <c r="B11937" s="7" t="s">
        <v>23722</v>
      </c>
      <c r="C11937" s="7" t="s">
        <v>625</v>
      </c>
      <c r="D11937" s="7" t="s">
        <v>29</v>
      </c>
      <c r="E11937" s="7" t="s">
        <v>8383</v>
      </c>
      <c r="F11937" s="7" t="s">
        <v>31</v>
      </c>
      <c r="G11937" s="8">
        <v>3.9</v>
      </c>
      <c r="H11937" s="9">
        <v>1.2375000000000001E-2</v>
      </c>
      <c r="I11937" s="10">
        <v>26125.79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26125.79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11.1" customHeight="1" outlineLevel="4" x14ac:dyDescent="0.2">
      <c r="A11938" s="30" t="s">
        <v>23723</v>
      </c>
      <c r="B11938" s="30"/>
      <c r="C11938" s="30"/>
      <c r="D11938" s="30"/>
      <c r="E11938" s="30"/>
      <c r="F11938" s="30"/>
      <c r="G11938" s="30"/>
      <c r="H11938" s="30"/>
      <c r="I11938" s="30"/>
      <c r="J11938" s="30"/>
      <c r="K11938" s="30"/>
      <c r="L11938" s="30"/>
      <c r="M11938" s="30"/>
      <c r="N11938" s="37"/>
      <c r="O11938" s="37"/>
      <c r="P11938" s="37"/>
      <c r="Q11938" s="37"/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23461.78</v>
      </c>
      <c r="J11941" s="11"/>
      <c r="K11941" s="7"/>
      <c r="L11941" s="12">
        <v>30</v>
      </c>
      <c r="M11941" s="11"/>
      <c r="N11941" s="38">
        <f>I11941*(100-$B$4)*(100-$B$5)/10000</f>
        <v>23461.78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35</v>
      </c>
      <c r="E11944" s="7" t="s">
        <v>836</v>
      </c>
      <c r="F11944" s="7" t="s">
        <v>31</v>
      </c>
      <c r="G11944" s="8">
        <v>4.5</v>
      </c>
      <c r="H11944" s="9">
        <v>1.485E-2</v>
      </c>
      <c r="I11944" s="10">
        <v>27615.62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27615.62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23461.78</v>
      </c>
      <c r="J11947" s="11"/>
      <c r="K11947" s="7"/>
      <c r="L11947" s="12">
        <v>30</v>
      </c>
      <c r="M11947" s="11"/>
      <c r="N11947" s="38">
        <f>I11947*(100-$B$4)*(100-$B$5)/10000</f>
        <v>23461.78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23746</v>
      </c>
      <c r="B11950" s="7" t="s">
        <v>23747</v>
      </c>
      <c r="C11950" s="7" t="s">
        <v>47</v>
      </c>
      <c r="D11950" s="7" t="s">
        <v>29</v>
      </c>
      <c r="E11950" s="7" t="s">
        <v>2810</v>
      </c>
      <c r="F11950" s="7" t="s">
        <v>31</v>
      </c>
      <c r="G11950" s="8">
        <v>4.5</v>
      </c>
      <c r="H11950" s="9">
        <v>1.485E-2</v>
      </c>
      <c r="I11950" s="10">
        <v>27615.62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27615.62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11.1" customHeight="1" outlineLevel="4" x14ac:dyDescent="0.2">
      <c r="A11951" s="30" t="s">
        <v>23748</v>
      </c>
      <c r="B11951" s="30"/>
      <c r="C11951" s="30"/>
      <c r="D11951" s="30"/>
      <c r="E11951" s="30"/>
      <c r="F11951" s="30"/>
      <c r="G11951" s="30"/>
      <c r="H11951" s="30"/>
      <c r="I11951" s="30"/>
      <c r="J11951" s="30"/>
      <c r="K11951" s="30"/>
      <c r="L11951" s="30"/>
      <c r="M11951" s="30"/>
      <c r="N11951" s="37"/>
      <c r="O11951" s="37"/>
      <c r="P11951" s="37"/>
      <c r="Q11951" s="37"/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27199.59</v>
      </c>
      <c r="J11954" s="11"/>
      <c r="K11954" s="7"/>
      <c r="L11954" s="12">
        <v>30</v>
      </c>
      <c r="M11954" s="11"/>
      <c r="N11954" s="38">
        <f>I11954*(100-$B$4)*(100-$B$5)/10000</f>
        <v>27199.59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35</v>
      </c>
      <c r="E11957" s="7" t="s">
        <v>6332</v>
      </c>
      <c r="F11957" s="7" t="s">
        <v>31</v>
      </c>
      <c r="G11957" s="8">
        <v>5.2</v>
      </c>
      <c r="H11957" s="9">
        <v>1.7319999999999999E-2</v>
      </c>
      <c r="I11957" s="10">
        <v>31353.439999999999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31353.439999999999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27199.59</v>
      </c>
      <c r="J11960" s="11"/>
      <c r="K11960" s="7"/>
      <c r="L11960" s="12">
        <v>30</v>
      </c>
      <c r="M11960" s="11"/>
      <c r="N11960" s="38">
        <f>I11960*(100-$B$4)*(100-$B$5)/10000</f>
        <v>27199.59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7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23771</v>
      </c>
      <c r="B11963" s="7" t="s">
        <v>23772</v>
      </c>
      <c r="C11963" s="7" t="s">
        <v>6331</v>
      </c>
      <c r="D11963" s="7" t="s">
        <v>29</v>
      </c>
      <c r="E11963" s="7" t="s">
        <v>702</v>
      </c>
      <c r="F11963" s="7" t="s">
        <v>31</v>
      </c>
      <c r="G11963" s="8">
        <v>5.2</v>
      </c>
      <c r="H11963" s="9">
        <v>1.7319999999999999E-2</v>
      </c>
      <c r="I11963" s="10">
        <v>31353.439999999999</v>
      </c>
      <c r="J11963" s="11"/>
      <c r="K11963" s="7" t="s">
        <v>705</v>
      </c>
      <c r="L11963" s="12">
        <v>30</v>
      </c>
      <c r="M11963" s="11"/>
      <c r="N11963" s="38">
        <f>I11963*(100-$B$4)*(100-$B$5)/10000</f>
        <v>31353.439999999999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1.1" customHeight="1" outlineLevel="4" x14ac:dyDescent="0.2">
      <c r="A11964" s="30" t="s">
        <v>23773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21227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21227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21227</v>
      </c>
      <c r="F11967" s="7" t="s">
        <v>31</v>
      </c>
      <c r="G11967" s="8">
        <v>6.0449999999999999</v>
      </c>
      <c r="H11967" s="9">
        <v>1.9800000000000002E-2</v>
      </c>
      <c r="I11967" s="10">
        <v>30924.26</v>
      </c>
      <c r="J11967" s="11"/>
      <c r="K11967" s="7"/>
      <c r="L11967" s="12">
        <v>30</v>
      </c>
      <c r="M11967" s="11"/>
      <c r="N11967" s="38">
        <f>I11967*(100-$B$4)*(100-$B$5)/10000</f>
        <v>30924.26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21227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21227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35</v>
      </c>
      <c r="E11970" s="7" t="s">
        <v>21227</v>
      </c>
      <c r="F11970" s="7" t="s">
        <v>31</v>
      </c>
      <c r="G11970" s="8">
        <v>6.0449999999999999</v>
      </c>
      <c r="H11970" s="9">
        <v>1.9800000000000002E-2</v>
      </c>
      <c r="I11970" s="10">
        <v>35078.1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35078.1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30924.26</v>
      </c>
      <c r="J11973" s="11"/>
      <c r="K11973" s="7"/>
      <c r="L11973" s="12">
        <v>30</v>
      </c>
      <c r="M11973" s="11"/>
      <c r="N11973" s="38">
        <f>I11973*(100-$B$4)*(100-$B$5)/10000</f>
        <v>30924.26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23796</v>
      </c>
      <c r="B11976" s="7" t="s">
        <v>23797</v>
      </c>
      <c r="C11976" s="7" t="s">
        <v>648</v>
      </c>
      <c r="D11976" s="7" t="s">
        <v>29</v>
      </c>
      <c r="E11976" s="7" t="s">
        <v>9301</v>
      </c>
      <c r="F11976" s="7" t="s">
        <v>31</v>
      </c>
      <c r="G11976" s="8">
        <v>6.0449999999999999</v>
      </c>
      <c r="H11976" s="9">
        <v>1.9800000000000002E-2</v>
      </c>
      <c r="I11976" s="10">
        <v>35078.1</v>
      </c>
      <c r="J11976" s="11"/>
      <c r="K11976" s="7" t="s">
        <v>705</v>
      </c>
      <c r="L11976" s="12">
        <v>30</v>
      </c>
      <c r="M11976" s="11"/>
      <c r="N11976" s="38">
        <f>I11976*(100-$B$4)*(100-$B$5)/10000</f>
        <v>35078.1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1.1" customHeight="1" outlineLevel="3" x14ac:dyDescent="0.2">
      <c r="A11977" s="29" t="s">
        <v>23798</v>
      </c>
      <c r="B11977" s="29"/>
      <c r="C11977" s="29"/>
      <c r="D11977" s="29"/>
      <c r="E11977" s="29"/>
      <c r="F11977" s="29"/>
      <c r="G11977" s="29"/>
      <c r="H11977" s="29"/>
      <c r="I11977" s="29"/>
      <c r="J11977" s="29"/>
      <c r="K11977" s="29"/>
      <c r="L11977" s="29"/>
      <c r="M11977" s="29"/>
      <c r="N11977" s="36"/>
      <c r="O11977" s="36"/>
      <c r="P11977" s="36"/>
      <c r="Q11977" s="36"/>
    </row>
    <row r="11978" spans="1:17" ht="11.1" customHeight="1" outlineLevel="4" x14ac:dyDescent="0.2">
      <c r="A11978" s="30" t="s">
        <v>23799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35</v>
      </c>
      <c r="E11981" s="7" t="s">
        <v>445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29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42318.51</v>
      </c>
      <c r="J11984" s="11"/>
      <c r="K11984" s="7"/>
      <c r="L11984" s="12">
        <v>30</v>
      </c>
      <c r="M11984" s="11"/>
      <c r="N11984" s="38">
        <f>I11984*(100-$B$4)*(100-$B$5)/10000</f>
        <v>42318.51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46797.51</v>
      </c>
      <c r="J11985" s="11"/>
      <c r="K11985" s="7"/>
      <c r="L11985" s="12">
        <v>30</v>
      </c>
      <c r="M11985" s="11"/>
      <c r="N11985" s="38">
        <f>I11985*(100-$B$4)*(100-$B$5)/10000</f>
        <v>46797.51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59.1" customHeight="1" outlineLevel="5" x14ac:dyDescent="0.2">
      <c r="A11986" s="6" t="s">
        <v>23814</v>
      </c>
      <c r="B11986" s="7" t="s">
        <v>23815</v>
      </c>
      <c r="C11986" s="7" t="s">
        <v>444</v>
      </c>
      <c r="D11986" s="7" t="s">
        <v>374</v>
      </c>
      <c r="E11986" s="7" t="s">
        <v>2003</v>
      </c>
      <c r="F11986" s="7" t="s">
        <v>31</v>
      </c>
      <c r="G11986" s="8">
        <v>1.8</v>
      </c>
      <c r="H11986" s="9">
        <v>4.7019999999999999E-2</v>
      </c>
      <c r="I11986" s="10">
        <v>60750.92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60750.92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21227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21227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21227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9301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11.1" customHeight="1" outlineLevel="4" x14ac:dyDescent="0.2">
      <c r="A11993" s="30" t="s">
        <v>23828</v>
      </c>
      <c r="B11993" s="30"/>
      <c r="C11993" s="30"/>
      <c r="D11993" s="30"/>
      <c r="E11993" s="30"/>
      <c r="F11993" s="30"/>
      <c r="G11993" s="30"/>
      <c r="H11993" s="30"/>
      <c r="I11993" s="30"/>
      <c r="J11993" s="30"/>
      <c r="K11993" s="30"/>
      <c r="L11993" s="30"/>
      <c r="M11993" s="30"/>
      <c r="N11993" s="37"/>
      <c r="O11993" s="37"/>
      <c r="P11993" s="37"/>
      <c r="Q11993" s="37"/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13202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13202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35</v>
      </c>
      <c r="E11996" s="7" t="s">
        <v>13202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7784</v>
      </c>
      <c r="D11999" s="7" t="s">
        <v>29</v>
      </c>
      <c r="E11999" s="7" t="s">
        <v>7879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23841</v>
      </c>
      <c r="B12000" s="7" t="s">
        <v>23842</v>
      </c>
      <c r="C12000" s="7" t="s">
        <v>13087</v>
      </c>
      <c r="D12000" s="7" t="s">
        <v>35</v>
      </c>
      <c r="E12000" s="7" t="s">
        <v>23843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23843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35</v>
      </c>
      <c r="E12002" s="7" t="s">
        <v>23843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23852</v>
      </c>
      <c r="B12005" s="7" t="s">
        <v>23853</v>
      </c>
      <c r="C12005" s="7" t="s">
        <v>13087</v>
      </c>
      <c r="D12005" s="7" t="s">
        <v>29</v>
      </c>
      <c r="E12005" s="7" t="s">
        <v>12349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11.1" customHeight="1" outlineLevel="4" x14ac:dyDescent="0.2">
      <c r="A12006" s="30" t="s">
        <v>23854</v>
      </c>
      <c r="B12006" s="30"/>
      <c r="C12006" s="30"/>
      <c r="D12006" s="30"/>
      <c r="E12006" s="30"/>
      <c r="F12006" s="30"/>
      <c r="G12006" s="30"/>
      <c r="H12006" s="30"/>
      <c r="I12006" s="30"/>
      <c r="J12006" s="30"/>
      <c r="K12006" s="30"/>
      <c r="L12006" s="30"/>
      <c r="M12006" s="30"/>
      <c r="N12006" s="37"/>
      <c r="O12006" s="37"/>
      <c r="P12006" s="37"/>
      <c r="Q12006" s="37"/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35</v>
      </c>
      <c r="E12009" s="7" t="s">
        <v>349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9.4969999999999999E-2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648</v>
      </c>
      <c r="D12012" s="7" t="s">
        <v>29</v>
      </c>
      <c r="E12012" s="7" t="s">
        <v>2008</v>
      </c>
      <c r="F12012" s="7" t="s">
        <v>31</v>
      </c>
      <c r="G12012" s="8">
        <v>1.8</v>
      </c>
      <c r="H12012" s="9">
        <v>7.9142000000000004E-2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654</v>
      </c>
      <c r="D12013" s="7" t="s">
        <v>35</v>
      </c>
      <c r="E12013" s="7" t="s">
        <v>23869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23869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35</v>
      </c>
      <c r="E12015" s="7" t="s">
        <v>23869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23878</v>
      </c>
      <c r="B12018" s="7" t="s">
        <v>23879</v>
      </c>
      <c r="C12018" s="7" t="s">
        <v>654</v>
      </c>
      <c r="D12018" s="7" t="s">
        <v>29</v>
      </c>
      <c r="E12018" s="7" t="s">
        <v>9863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11.1" customHeight="1" outlineLevel="4" x14ac:dyDescent="0.2">
      <c r="A12019" s="30" t="s">
        <v>23880</v>
      </c>
      <c r="B12019" s="30"/>
      <c r="C12019" s="30"/>
      <c r="D12019" s="30"/>
      <c r="E12019" s="30"/>
      <c r="F12019" s="30"/>
      <c r="G12019" s="30"/>
      <c r="H12019" s="30"/>
      <c r="I12019" s="30"/>
      <c r="J12019" s="30"/>
      <c r="K12019" s="30"/>
      <c r="L12019" s="30"/>
      <c r="M12019" s="30"/>
      <c r="N12019" s="37"/>
      <c r="O12019" s="37"/>
      <c r="P12019" s="37"/>
      <c r="Q12019" s="37"/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35</v>
      </c>
      <c r="E12022" s="7" t="s">
        <v>2998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5836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35</v>
      </c>
      <c r="E12028" s="7" t="s">
        <v>7200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23903</v>
      </c>
      <c r="B12031" s="7" t="s">
        <v>23904</v>
      </c>
      <c r="C12031" s="7" t="s">
        <v>34</v>
      </c>
      <c r="D12031" s="7" t="s">
        <v>29</v>
      </c>
      <c r="E12031" s="7" t="s">
        <v>369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11.1" customHeight="1" outlineLevel="4" x14ac:dyDescent="0.2">
      <c r="A12032" s="30" t="s">
        <v>23905</v>
      </c>
      <c r="B12032" s="30"/>
      <c r="C12032" s="30"/>
      <c r="D12032" s="30"/>
      <c r="E12032" s="30"/>
      <c r="F12032" s="30"/>
      <c r="G12032" s="30"/>
      <c r="H12032" s="30"/>
      <c r="I12032" s="30"/>
      <c r="J12032" s="30"/>
      <c r="K12032" s="30"/>
      <c r="L12032" s="30"/>
      <c r="M12032" s="30"/>
      <c r="N12032" s="37"/>
      <c r="O12032" s="37"/>
      <c r="P12032" s="37"/>
      <c r="Q12032" s="37"/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35</v>
      </c>
      <c r="E12035" s="7" t="s">
        <v>7200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35</v>
      </c>
      <c r="E12041" s="7" t="s">
        <v>48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47</v>
      </c>
      <c r="D12044" s="7" t="s">
        <v>29</v>
      </c>
      <c r="E12044" s="7" t="s">
        <v>2810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11.1" customHeight="1" outlineLevel="3" x14ac:dyDescent="0.2">
      <c r="A12045" s="29" t="s">
        <v>23930</v>
      </c>
      <c r="B12045" s="29"/>
      <c r="C12045" s="29"/>
      <c r="D12045" s="29"/>
      <c r="E12045" s="29"/>
      <c r="F12045" s="29"/>
      <c r="G12045" s="29"/>
      <c r="H12045" s="29"/>
      <c r="I12045" s="29"/>
      <c r="J12045" s="29"/>
      <c r="K12045" s="29"/>
      <c r="L12045" s="29"/>
      <c r="M12045" s="29"/>
      <c r="N12045" s="36"/>
      <c r="O12045" s="36"/>
      <c r="P12045" s="36"/>
      <c r="Q12045" s="36"/>
    </row>
    <row r="12046" spans="1:17" ht="11.1" customHeight="1" outlineLevel="4" x14ac:dyDescent="0.2">
      <c r="A12046" s="30" t="s">
        <v>23931</v>
      </c>
      <c r="B12046" s="30"/>
      <c r="C12046" s="30"/>
      <c r="D12046" s="30"/>
      <c r="E12046" s="30"/>
      <c r="F12046" s="30"/>
      <c r="G12046" s="30"/>
      <c r="H12046" s="30"/>
      <c r="I12046" s="30"/>
      <c r="J12046" s="30"/>
      <c r="K12046" s="30"/>
      <c r="L12046" s="30"/>
      <c r="M12046" s="30"/>
      <c r="N12046" s="37"/>
      <c r="O12046" s="37"/>
      <c r="P12046" s="37"/>
      <c r="Q12046" s="37"/>
    </row>
    <row r="12047" spans="1:17" ht="47.1" customHeight="1" outlineLevel="5" x14ac:dyDescent="0.2">
      <c r="A12047" s="6" t="s">
        <v>23932</v>
      </c>
      <c r="B12047" s="7" t="s">
        <v>23933</v>
      </c>
      <c r="C12047" s="7" t="s">
        <v>28</v>
      </c>
      <c r="D12047" s="7" t="s">
        <v>35</v>
      </c>
      <c r="E12047" s="7" t="s">
        <v>23934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23934</v>
      </c>
      <c r="F12048" s="7" t="s">
        <v>31</v>
      </c>
      <c r="G12048" s="8">
        <v>2.7</v>
      </c>
      <c r="H12048" s="9">
        <v>1.0368E-2</v>
      </c>
      <c r="I12048" s="10">
        <v>9000</v>
      </c>
      <c r="J12048" s="11"/>
      <c r="K12048" s="7"/>
      <c r="L12048" s="12">
        <v>30</v>
      </c>
      <c r="M12048" s="11"/>
      <c r="N12048" s="38">
        <f>I12048*(100-$B$4)*(100-$B$5)/10000</f>
        <v>9000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23934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23934</v>
      </c>
      <c r="F12050" s="7" t="s">
        <v>31</v>
      </c>
      <c r="G12050" s="8">
        <v>2.7</v>
      </c>
      <c r="H12050" s="9">
        <v>1.0368E-2</v>
      </c>
      <c r="I12050" s="10">
        <v>11076.92</v>
      </c>
      <c r="J12050" s="11"/>
      <c r="K12050" s="7" t="s">
        <v>705</v>
      </c>
      <c r="L12050" s="12">
        <v>30</v>
      </c>
      <c r="M12050" s="11"/>
      <c r="N12050" s="38">
        <f>I12050*(100-$B$4)*(100-$B$5)/10000</f>
        <v>11076.92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23934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59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35</v>
      </c>
      <c r="E12052" s="7" t="s">
        <v>23934</v>
      </c>
      <c r="F12052" s="7" t="s">
        <v>31</v>
      </c>
      <c r="G12052" s="8">
        <v>2.7</v>
      </c>
      <c r="H12052" s="9">
        <v>1.0368E-2</v>
      </c>
      <c r="I12052" s="10">
        <v>16846.150000000001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16846.150000000001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23945</v>
      </c>
      <c r="B12053" s="7" t="s">
        <v>23946</v>
      </c>
      <c r="C12053" s="7" t="s">
        <v>28</v>
      </c>
      <c r="D12053" s="7" t="s">
        <v>29</v>
      </c>
      <c r="E12053" s="7" t="s">
        <v>23947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23947</v>
      </c>
      <c r="F12054" s="7" t="s">
        <v>31</v>
      </c>
      <c r="G12054" s="8">
        <v>2.7</v>
      </c>
      <c r="H12054" s="9">
        <v>1.0368E-2</v>
      </c>
      <c r="I12054" s="10">
        <v>9000</v>
      </c>
      <c r="J12054" s="11"/>
      <c r="K12054" s="7"/>
      <c r="L12054" s="12">
        <v>30</v>
      </c>
      <c r="M12054" s="11"/>
      <c r="N12054" s="38">
        <f>I12054*(100-$B$4)*(100-$B$5)/10000</f>
        <v>9000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23947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23947</v>
      </c>
      <c r="F12056" s="7" t="s">
        <v>31</v>
      </c>
      <c r="G12056" s="8">
        <v>2.7</v>
      </c>
      <c r="H12056" s="9">
        <v>1.0368E-2</v>
      </c>
      <c r="I12056" s="10">
        <v>11076.92</v>
      </c>
      <c r="J12056" s="11"/>
      <c r="K12056" s="7" t="s">
        <v>705</v>
      </c>
      <c r="L12056" s="12">
        <v>30</v>
      </c>
      <c r="M12056" s="11"/>
      <c r="N12056" s="38">
        <f>I12056*(100-$B$4)*(100-$B$5)/10000</f>
        <v>11076.92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23947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59.1" customHeight="1" outlineLevel="5" x14ac:dyDescent="0.2">
      <c r="A12058" s="6" t="s">
        <v>23956</v>
      </c>
      <c r="B12058" s="7" t="s">
        <v>23957</v>
      </c>
      <c r="C12058" s="7" t="s">
        <v>28</v>
      </c>
      <c r="D12058" s="7" t="s">
        <v>29</v>
      </c>
      <c r="E12058" s="7" t="s">
        <v>23947</v>
      </c>
      <c r="F12058" s="7" t="s">
        <v>31</v>
      </c>
      <c r="G12058" s="8">
        <v>2.7</v>
      </c>
      <c r="H12058" s="9">
        <v>1.0368E-2</v>
      </c>
      <c r="I12058" s="10">
        <v>16846.150000000001</v>
      </c>
      <c r="J12058" s="11"/>
      <c r="K12058" s="7" t="s">
        <v>92</v>
      </c>
      <c r="L12058" s="12">
        <v>30</v>
      </c>
      <c r="M12058" s="11"/>
      <c r="N12058" s="38">
        <f>I12058*(100-$B$4)*(100-$B$5)/10000</f>
        <v>16846.150000000001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23958</v>
      </c>
      <c r="B12059" s="7" t="s">
        <v>23959</v>
      </c>
      <c r="C12059" s="7" t="s">
        <v>34</v>
      </c>
      <c r="D12059" s="7" t="s">
        <v>35</v>
      </c>
      <c r="E12059" s="7" t="s">
        <v>23960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23960</v>
      </c>
      <c r="F12060" s="7" t="s">
        <v>31</v>
      </c>
      <c r="G12060" s="8">
        <v>2.7</v>
      </c>
      <c r="H12060" s="9">
        <v>1.0368E-2</v>
      </c>
      <c r="I12060" s="10">
        <v>9000</v>
      </c>
      <c r="J12060" s="11"/>
      <c r="K12060" s="7"/>
      <c r="L12060" s="12">
        <v>30</v>
      </c>
      <c r="M12060" s="11"/>
      <c r="N12060" s="38">
        <f>I12060*(100-$B$4)*(100-$B$5)/10000</f>
        <v>9000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23960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23960</v>
      </c>
      <c r="F12062" s="7" t="s">
        <v>31</v>
      </c>
      <c r="G12062" s="8">
        <v>2.7</v>
      </c>
      <c r="H12062" s="9">
        <v>1.0368E-2</v>
      </c>
      <c r="I12062" s="10">
        <v>11076.92</v>
      </c>
      <c r="J12062" s="11"/>
      <c r="K12062" s="7" t="s">
        <v>705</v>
      </c>
      <c r="L12062" s="12">
        <v>30</v>
      </c>
      <c r="M12062" s="11"/>
      <c r="N12062" s="38">
        <f>I12062*(100-$B$4)*(100-$B$5)/10000</f>
        <v>11076.92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23960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59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35</v>
      </c>
      <c r="E12064" s="7" t="s">
        <v>23960</v>
      </c>
      <c r="F12064" s="7" t="s">
        <v>31</v>
      </c>
      <c r="G12064" s="8">
        <v>2.7</v>
      </c>
      <c r="H12064" s="9">
        <v>1.0368E-2</v>
      </c>
      <c r="I12064" s="10">
        <v>16846.150000000001</v>
      </c>
      <c r="J12064" s="11"/>
      <c r="K12064" s="7" t="s">
        <v>92</v>
      </c>
      <c r="L12064" s="12">
        <v>30</v>
      </c>
      <c r="M12064" s="11"/>
      <c r="N12064" s="38">
        <f>I12064*(100-$B$4)*(100-$B$5)/10000</f>
        <v>16846.150000000001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9000</v>
      </c>
      <c r="J12066" s="11"/>
      <c r="K12066" s="7"/>
      <c r="L12066" s="12">
        <v>30</v>
      </c>
      <c r="M12066" s="11"/>
      <c r="N12066" s="38">
        <f>I12066*(100-$B$4)*(100-$B$5)/10000</f>
        <v>9000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11076.92</v>
      </c>
      <c r="J12068" s="11"/>
      <c r="K12068" s="7" t="s">
        <v>705</v>
      </c>
      <c r="L12068" s="12">
        <v>30</v>
      </c>
      <c r="M12068" s="11"/>
      <c r="N12068" s="38">
        <f>I12068*(100-$B$4)*(100-$B$5)/10000</f>
        <v>11076.92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59.1" customHeight="1" outlineLevel="5" x14ac:dyDescent="0.2">
      <c r="A12070" s="6" t="s">
        <v>23981</v>
      </c>
      <c r="B12070" s="7" t="s">
        <v>23982</v>
      </c>
      <c r="C12070" s="7" t="s">
        <v>34</v>
      </c>
      <c r="D12070" s="7" t="s">
        <v>29</v>
      </c>
      <c r="E12070" s="7" t="s">
        <v>1146</v>
      </c>
      <c r="F12070" s="7" t="s">
        <v>31</v>
      </c>
      <c r="G12070" s="8">
        <v>2.7</v>
      </c>
      <c r="H12070" s="9">
        <v>1.0368E-2</v>
      </c>
      <c r="I12070" s="10">
        <v>16846.150000000001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16846.150000000001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11.1" customHeight="1" outlineLevel="4" x14ac:dyDescent="0.2">
      <c r="A12071" s="30" t="s">
        <v>23983</v>
      </c>
      <c r="B12071" s="30"/>
      <c r="C12071" s="30"/>
      <c r="D12071" s="30"/>
      <c r="E12071" s="30"/>
      <c r="F12071" s="30"/>
      <c r="G12071" s="30"/>
      <c r="H12071" s="30"/>
      <c r="I12071" s="30"/>
      <c r="J12071" s="30"/>
      <c r="K12071" s="30"/>
      <c r="L12071" s="30"/>
      <c r="M12071" s="30"/>
      <c r="N12071" s="37"/>
      <c r="O12071" s="37"/>
      <c r="P12071" s="37"/>
      <c r="Q12071" s="37"/>
    </row>
    <row r="12072" spans="1:17" ht="47.1" customHeight="1" outlineLevel="5" x14ac:dyDescent="0.2">
      <c r="A12072" s="6" t="s">
        <v>23984</v>
      </c>
      <c r="B12072" s="7" t="s">
        <v>23985</v>
      </c>
      <c r="C12072" s="7" t="s">
        <v>34</v>
      </c>
      <c r="D12072" s="7" t="s">
        <v>35</v>
      </c>
      <c r="E12072" s="7" t="s">
        <v>23986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23986</v>
      </c>
      <c r="F12073" s="7" t="s">
        <v>31</v>
      </c>
      <c r="G12073" s="8">
        <v>2.9</v>
      </c>
      <c r="H12073" s="9">
        <v>1.2959999999999999E-2</v>
      </c>
      <c r="I12073" s="10">
        <v>10400</v>
      </c>
      <c r="J12073" s="11"/>
      <c r="K12073" s="7"/>
      <c r="L12073" s="12">
        <v>30</v>
      </c>
      <c r="M12073" s="11"/>
      <c r="N12073" s="38">
        <f>I12073*(100-$B$4)*(100-$B$5)/10000</f>
        <v>10400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23986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23986</v>
      </c>
      <c r="F12075" s="7" t="s">
        <v>31</v>
      </c>
      <c r="G12075" s="8">
        <v>2.9</v>
      </c>
      <c r="H12075" s="9">
        <v>1.2959999999999999E-2</v>
      </c>
      <c r="I12075" s="10">
        <v>12476.92</v>
      </c>
      <c r="J12075" s="11"/>
      <c r="K12075" s="7" t="s">
        <v>705</v>
      </c>
      <c r="L12075" s="12">
        <v>30</v>
      </c>
      <c r="M12075" s="11"/>
      <c r="N12075" s="38">
        <f>I12075*(100-$B$4)*(100-$B$5)/10000</f>
        <v>12476.92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23986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59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35</v>
      </c>
      <c r="E12077" s="7" t="s">
        <v>23986</v>
      </c>
      <c r="F12077" s="7" t="s">
        <v>31</v>
      </c>
      <c r="G12077" s="8">
        <v>2.9</v>
      </c>
      <c r="H12077" s="9">
        <v>1.2959999999999999E-2</v>
      </c>
      <c r="I12077" s="10">
        <v>18246.150000000001</v>
      </c>
      <c r="J12077" s="11"/>
      <c r="K12077" s="7" t="s">
        <v>92</v>
      </c>
      <c r="L12077" s="12">
        <v>30</v>
      </c>
      <c r="M12077" s="11"/>
      <c r="N12077" s="38">
        <f>I12077*(100-$B$4)*(100-$B$5)/10000</f>
        <v>18246.150000000001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23997</v>
      </c>
      <c r="B12078" s="7" t="s">
        <v>23998</v>
      </c>
      <c r="C12078" s="7" t="s">
        <v>34</v>
      </c>
      <c r="D12078" s="7" t="s">
        <v>29</v>
      </c>
      <c r="E12078" s="7" t="s">
        <v>23999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23999</v>
      </c>
      <c r="F12079" s="7" t="s">
        <v>31</v>
      </c>
      <c r="G12079" s="8">
        <v>2.9</v>
      </c>
      <c r="H12079" s="9">
        <v>1.2959999999999999E-2</v>
      </c>
      <c r="I12079" s="10">
        <v>10400</v>
      </c>
      <c r="J12079" s="11"/>
      <c r="K12079" s="7"/>
      <c r="L12079" s="12">
        <v>30</v>
      </c>
      <c r="M12079" s="11"/>
      <c r="N12079" s="38">
        <f>I12079*(100-$B$4)*(100-$B$5)/10000</f>
        <v>10400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23999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23999</v>
      </c>
      <c r="F12081" s="7" t="s">
        <v>31</v>
      </c>
      <c r="G12081" s="8">
        <v>2.9</v>
      </c>
      <c r="H12081" s="9">
        <v>1.2959999999999999E-2</v>
      </c>
      <c r="I12081" s="10">
        <v>12476.92</v>
      </c>
      <c r="J12081" s="11"/>
      <c r="K12081" s="7" t="s">
        <v>705</v>
      </c>
      <c r="L12081" s="12">
        <v>30</v>
      </c>
      <c r="M12081" s="11"/>
      <c r="N12081" s="38">
        <f>I12081*(100-$B$4)*(100-$B$5)/10000</f>
        <v>12476.92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23999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59.1" customHeight="1" outlineLevel="5" x14ac:dyDescent="0.2">
      <c r="A12083" s="6" t="s">
        <v>24008</v>
      </c>
      <c r="B12083" s="7" t="s">
        <v>24009</v>
      </c>
      <c r="C12083" s="7" t="s">
        <v>34</v>
      </c>
      <c r="D12083" s="7" t="s">
        <v>29</v>
      </c>
      <c r="E12083" s="7" t="s">
        <v>23999</v>
      </c>
      <c r="F12083" s="7" t="s">
        <v>31</v>
      </c>
      <c r="G12083" s="8">
        <v>2.9</v>
      </c>
      <c r="H12083" s="9">
        <v>1.2959999999999999E-2</v>
      </c>
      <c r="I12083" s="10">
        <v>18246.150000000001</v>
      </c>
      <c r="J12083" s="11"/>
      <c r="K12083" s="7" t="s">
        <v>92</v>
      </c>
      <c r="L12083" s="12">
        <v>30</v>
      </c>
      <c r="M12083" s="11"/>
      <c r="N12083" s="38">
        <f>I12083*(100-$B$4)*(100-$B$5)/10000</f>
        <v>18246.150000000001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24010</v>
      </c>
      <c r="B12084" s="7" t="s">
        <v>24011</v>
      </c>
      <c r="C12084" s="7" t="s">
        <v>47</v>
      </c>
      <c r="D12084" s="7" t="s">
        <v>35</v>
      </c>
      <c r="E12084" s="7" t="s">
        <v>24012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24012</v>
      </c>
      <c r="F12085" s="7" t="s">
        <v>31</v>
      </c>
      <c r="G12085" s="8">
        <v>2.9</v>
      </c>
      <c r="H12085" s="9">
        <v>1.2959999999999999E-2</v>
      </c>
      <c r="I12085" s="10">
        <v>10400</v>
      </c>
      <c r="J12085" s="11"/>
      <c r="K12085" s="7"/>
      <c r="L12085" s="12">
        <v>30</v>
      </c>
      <c r="M12085" s="11"/>
      <c r="N12085" s="38">
        <f>I12085*(100-$B$4)*(100-$B$5)/10000</f>
        <v>10400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24012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24012</v>
      </c>
      <c r="F12087" s="7" t="s">
        <v>31</v>
      </c>
      <c r="G12087" s="8">
        <v>2.9</v>
      </c>
      <c r="H12087" s="9">
        <v>1.2959999999999999E-2</v>
      </c>
      <c r="I12087" s="10">
        <v>12476.92</v>
      </c>
      <c r="J12087" s="11"/>
      <c r="K12087" s="7" t="s">
        <v>705</v>
      </c>
      <c r="L12087" s="12">
        <v>30</v>
      </c>
      <c r="M12087" s="11"/>
      <c r="N12087" s="38">
        <f>I12087*(100-$B$4)*(100-$B$5)/10000</f>
        <v>12476.92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24012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59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35</v>
      </c>
      <c r="E12089" s="7" t="s">
        <v>24012</v>
      </c>
      <c r="F12089" s="7" t="s">
        <v>31</v>
      </c>
      <c r="G12089" s="8">
        <v>2.9</v>
      </c>
      <c r="H12089" s="9">
        <v>1.2959999999999999E-2</v>
      </c>
      <c r="I12089" s="10">
        <v>18246.150000000001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18246.150000000001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1.0800000000000001E-2</v>
      </c>
      <c r="I12091" s="10">
        <v>10400</v>
      </c>
      <c r="J12091" s="11"/>
      <c r="K12091" s="7"/>
      <c r="L12091" s="12">
        <v>30</v>
      </c>
      <c r="M12091" s="11"/>
      <c r="N12091" s="38">
        <f>I12091*(100-$B$4)*(100-$B$5)/10000</f>
        <v>10400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12476.92</v>
      </c>
      <c r="J12093" s="11"/>
      <c r="K12093" s="7" t="s">
        <v>705</v>
      </c>
      <c r="L12093" s="12">
        <v>30</v>
      </c>
      <c r="M12093" s="11"/>
      <c r="N12093" s="38">
        <f>I12093*(100-$B$4)*(100-$B$5)/10000</f>
        <v>12476.92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59.1" customHeight="1" outlineLevel="5" x14ac:dyDescent="0.2">
      <c r="A12095" s="6" t="s">
        <v>24033</v>
      </c>
      <c r="B12095" s="7" t="s">
        <v>24034</v>
      </c>
      <c r="C12095" s="7" t="s">
        <v>47</v>
      </c>
      <c r="D12095" s="7" t="s">
        <v>29</v>
      </c>
      <c r="E12095" s="7" t="s">
        <v>854</v>
      </c>
      <c r="F12095" s="7" t="s">
        <v>31</v>
      </c>
      <c r="G12095" s="8">
        <v>2.9</v>
      </c>
      <c r="H12095" s="9">
        <v>1.2959999999999999E-2</v>
      </c>
      <c r="I12095" s="10">
        <v>18246.150000000001</v>
      </c>
      <c r="J12095" s="11"/>
      <c r="K12095" s="7" t="s">
        <v>92</v>
      </c>
      <c r="L12095" s="12">
        <v>30</v>
      </c>
      <c r="M12095" s="11"/>
      <c r="N12095" s="38">
        <f>I12095*(100-$B$4)*(100-$B$5)/10000</f>
        <v>18246.150000000001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11.1" customHeight="1" outlineLevel="4" x14ac:dyDescent="0.2">
      <c r="A12096" s="30" t="s">
        <v>24035</v>
      </c>
      <c r="B12096" s="30"/>
      <c r="C12096" s="30"/>
      <c r="D12096" s="30"/>
      <c r="E12096" s="30"/>
      <c r="F12096" s="30"/>
      <c r="G12096" s="30"/>
      <c r="H12096" s="30"/>
      <c r="I12096" s="30"/>
      <c r="J12096" s="30"/>
      <c r="K12096" s="30"/>
      <c r="L12096" s="30"/>
      <c r="M12096" s="30"/>
      <c r="N12096" s="37"/>
      <c r="O12096" s="37"/>
      <c r="P12096" s="37"/>
      <c r="Q12096" s="37"/>
    </row>
    <row r="12097" spans="1:17" ht="47.1" customHeight="1" outlineLevel="5" x14ac:dyDescent="0.2">
      <c r="A12097" s="6" t="s">
        <v>24036</v>
      </c>
      <c r="B12097" s="7" t="s">
        <v>24037</v>
      </c>
      <c r="C12097" s="7" t="s">
        <v>28</v>
      </c>
      <c r="D12097" s="7" t="s">
        <v>35</v>
      </c>
      <c r="E12097" s="7" t="s">
        <v>24038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24038</v>
      </c>
      <c r="F12098" s="7" t="s">
        <v>31</v>
      </c>
      <c r="G12098" s="8">
        <v>2.5499999999999998</v>
      </c>
      <c r="H12098" s="9">
        <v>1.0368E-2</v>
      </c>
      <c r="I12098" s="10">
        <v>8500</v>
      </c>
      <c r="J12098" s="11"/>
      <c r="K12098" s="7"/>
      <c r="L12098" s="12">
        <v>30</v>
      </c>
      <c r="M12098" s="11"/>
      <c r="N12098" s="38">
        <f>I12098*(100-$B$4)*(100-$B$5)/10000</f>
        <v>8500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24038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24038</v>
      </c>
      <c r="F12100" s="7" t="s">
        <v>31</v>
      </c>
      <c r="G12100" s="8">
        <v>2.5499999999999998</v>
      </c>
      <c r="H12100" s="9">
        <v>1.0368E-2</v>
      </c>
      <c r="I12100" s="10">
        <v>10576.92</v>
      </c>
      <c r="J12100" s="11"/>
      <c r="K12100" s="7" t="s">
        <v>705</v>
      </c>
      <c r="L12100" s="12">
        <v>30</v>
      </c>
      <c r="M12100" s="11"/>
      <c r="N12100" s="38">
        <f>I12100*(100-$B$4)*(100-$B$5)/10000</f>
        <v>10576.92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24038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59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35</v>
      </c>
      <c r="E12102" s="7" t="s">
        <v>24038</v>
      </c>
      <c r="F12102" s="7" t="s">
        <v>31</v>
      </c>
      <c r="G12102" s="8">
        <v>2.5499999999999998</v>
      </c>
      <c r="H12102" s="9">
        <v>1.0368E-2</v>
      </c>
      <c r="I12102" s="10">
        <v>16346.15</v>
      </c>
      <c r="J12102" s="11"/>
      <c r="K12102" s="7" t="s">
        <v>92</v>
      </c>
      <c r="L12102" s="12">
        <v>30</v>
      </c>
      <c r="M12102" s="11"/>
      <c r="N12102" s="38">
        <f>I12102*(100-$B$4)*(100-$B$5)/10000</f>
        <v>16346.15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24049</v>
      </c>
      <c r="B12103" s="7" t="s">
        <v>24050</v>
      </c>
      <c r="C12103" s="7" t="s">
        <v>28</v>
      </c>
      <c r="D12103" s="7" t="s">
        <v>29</v>
      </c>
      <c r="E12103" s="7" t="s">
        <v>24051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24051</v>
      </c>
      <c r="F12104" s="7" t="s">
        <v>31</v>
      </c>
      <c r="G12104" s="8">
        <v>2.5499999999999998</v>
      </c>
      <c r="H12104" s="9">
        <v>1.0368E-2</v>
      </c>
      <c r="I12104" s="10">
        <v>8500</v>
      </c>
      <c r="J12104" s="11"/>
      <c r="K12104" s="7"/>
      <c r="L12104" s="12">
        <v>30</v>
      </c>
      <c r="M12104" s="11"/>
      <c r="N12104" s="38">
        <f>I12104*(100-$B$4)*(100-$B$5)/10000</f>
        <v>8500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24051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24051</v>
      </c>
      <c r="F12106" s="7" t="s">
        <v>31</v>
      </c>
      <c r="G12106" s="8">
        <v>2.5499999999999998</v>
      </c>
      <c r="H12106" s="9">
        <v>1.0368E-2</v>
      </c>
      <c r="I12106" s="10">
        <v>10576.92</v>
      </c>
      <c r="J12106" s="11"/>
      <c r="K12106" s="7" t="s">
        <v>705</v>
      </c>
      <c r="L12106" s="12">
        <v>30</v>
      </c>
      <c r="M12106" s="11"/>
      <c r="N12106" s="38">
        <f>I12106*(100-$B$4)*(100-$B$5)/10000</f>
        <v>10576.92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24051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59.1" customHeight="1" outlineLevel="5" x14ac:dyDescent="0.2">
      <c r="A12108" s="6" t="s">
        <v>24060</v>
      </c>
      <c r="B12108" s="7" t="s">
        <v>24061</v>
      </c>
      <c r="C12108" s="7" t="s">
        <v>28</v>
      </c>
      <c r="D12108" s="7" t="s">
        <v>29</v>
      </c>
      <c r="E12108" s="7" t="s">
        <v>24051</v>
      </c>
      <c r="F12108" s="7" t="s">
        <v>31</v>
      </c>
      <c r="G12108" s="8">
        <v>2.5499999999999998</v>
      </c>
      <c r="H12108" s="9">
        <v>1.0368E-2</v>
      </c>
      <c r="I12108" s="10">
        <v>16346.15</v>
      </c>
      <c r="J12108" s="11"/>
      <c r="K12108" s="7" t="s">
        <v>92</v>
      </c>
      <c r="L12108" s="12">
        <v>30</v>
      </c>
      <c r="M12108" s="11"/>
      <c r="N12108" s="38">
        <f>I12108*(100-$B$4)*(100-$B$5)/10000</f>
        <v>16346.15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24062</v>
      </c>
      <c r="B12109" s="7" t="s">
        <v>24063</v>
      </c>
      <c r="C12109" s="7" t="s">
        <v>34</v>
      </c>
      <c r="D12109" s="7" t="s">
        <v>35</v>
      </c>
      <c r="E12109" s="7" t="s">
        <v>24064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24064</v>
      </c>
      <c r="F12110" s="7" t="s">
        <v>31</v>
      </c>
      <c r="G12110" s="8">
        <v>2.5499999999999998</v>
      </c>
      <c r="H12110" s="9">
        <v>1.0368E-2</v>
      </c>
      <c r="I12110" s="10">
        <v>8500</v>
      </c>
      <c r="J12110" s="11"/>
      <c r="K12110" s="7"/>
      <c r="L12110" s="12">
        <v>30</v>
      </c>
      <c r="M12110" s="11"/>
      <c r="N12110" s="38">
        <f>I12110*(100-$B$4)*(100-$B$5)/10000</f>
        <v>8500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24064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24064</v>
      </c>
      <c r="F12112" s="7" t="s">
        <v>31</v>
      </c>
      <c r="G12112" s="8">
        <v>2.5499999999999998</v>
      </c>
      <c r="H12112" s="9">
        <v>1.0368E-2</v>
      </c>
      <c r="I12112" s="10">
        <v>10576.92</v>
      </c>
      <c r="J12112" s="11"/>
      <c r="K12112" s="7" t="s">
        <v>705</v>
      </c>
      <c r="L12112" s="12">
        <v>30</v>
      </c>
      <c r="M12112" s="11"/>
      <c r="N12112" s="38">
        <f>I12112*(100-$B$4)*(100-$B$5)/10000</f>
        <v>10576.92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24064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59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35</v>
      </c>
      <c r="E12114" s="7" t="s">
        <v>24064</v>
      </c>
      <c r="F12114" s="7" t="s">
        <v>31</v>
      </c>
      <c r="G12114" s="8">
        <v>2.5499999999999998</v>
      </c>
      <c r="H12114" s="9">
        <v>1.0368E-2</v>
      </c>
      <c r="I12114" s="10">
        <v>16346.15</v>
      </c>
      <c r="J12114" s="11"/>
      <c r="K12114" s="7" t="s">
        <v>92</v>
      </c>
      <c r="L12114" s="12">
        <v>30</v>
      </c>
      <c r="M12114" s="11"/>
      <c r="N12114" s="38">
        <f>I12114*(100-$B$4)*(100-$B$5)/10000</f>
        <v>16346.15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8.6400000000000001E-3</v>
      </c>
      <c r="I12116" s="10">
        <v>8500</v>
      </c>
      <c r="J12116" s="11"/>
      <c r="K12116" s="7"/>
      <c r="L12116" s="12">
        <v>30</v>
      </c>
      <c r="M12116" s="11"/>
      <c r="N12116" s="38">
        <f>I12116*(100-$B$4)*(100-$B$5)/10000</f>
        <v>8500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10576.92</v>
      </c>
      <c r="J12118" s="11"/>
      <c r="K12118" s="7" t="s">
        <v>705</v>
      </c>
      <c r="L12118" s="12">
        <v>30</v>
      </c>
      <c r="M12118" s="11"/>
      <c r="N12118" s="38">
        <f>I12118*(100-$B$4)*(100-$B$5)/10000</f>
        <v>10576.92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59.1" customHeight="1" outlineLevel="5" x14ac:dyDescent="0.2">
      <c r="A12120" s="6" t="s">
        <v>24085</v>
      </c>
      <c r="B12120" s="7" t="s">
        <v>24086</v>
      </c>
      <c r="C12120" s="7" t="s">
        <v>34</v>
      </c>
      <c r="D12120" s="7" t="s">
        <v>29</v>
      </c>
      <c r="E12120" s="7" t="s">
        <v>1121</v>
      </c>
      <c r="F12120" s="7" t="s">
        <v>31</v>
      </c>
      <c r="G12120" s="8">
        <v>2.5499999999999998</v>
      </c>
      <c r="H12120" s="9">
        <v>1.0368E-2</v>
      </c>
      <c r="I12120" s="10">
        <v>16346.15</v>
      </c>
      <c r="J12120" s="11"/>
      <c r="K12120" s="7" t="s">
        <v>92</v>
      </c>
      <c r="L12120" s="12">
        <v>30</v>
      </c>
      <c r="M12120" s="11"/>
      <c r="N12120" s="38">
        <f>I12120*(100-$B$4)*(100-$B$5)/10000</f>
        <v>16346.15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11.1" customHeight="1" outlineLevel="4" x14ac:dyDescent="0.2">
      <c r="A12121" s="30" t="s">
        <v>24087</v>
      </c>
      <c r="B12121" s="30"/>
      <c r="C12121" s="30"/>
      <c r="D12121" s="30"/>
      <c r="E12121" s="30"/>
      <c r="F12121" s="30"/>
      <c r="G12121" s="30"/>
      <c r="H12121" s="30"/>
      <c r="I12121" s="30"/>
      <c r="J12121" s="30"/>
      <c r="K12121" s="30"/>
      <c r="L12121" s="30"/>
      <c r="M12121" s="30"/>
      <c r="N12121" s="37"/>
      <c r="O12121" s="37"/>
      <c r="P12121" s="37"/>
      <c r="Q12121" s="37"/>
    </row>
    <row r="12122" spans="1:17" ht="47.1" customHeight="1" outlineLevel="5" x14ac:dyDescent="0.2">
      <c r="A12122" s="6" t="s">
        <v>24088</v>
      </c>
      <c r="B12122" s="7" t="s">
        <v>24089</v>
      </c>
      <c r="C12122" s="7" t="s">
        <v>28</v>
      </c>
      <c r="D12122" s="7" t="s">
        <v>35</v>
      </c>
      <c r="E12122" s="7" t="s">
        <v>24090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24090</v>
      </c>
      <c r="F12123" s="7" t="s">
        <v>31</v>
      </c>
      <c r="G12123" s="8">
        <v>2.9</v>
      </c>
      <c r="H12123" s="9">
        <v>1.0368E-2</v>
      </c>
      <c r="I12123" s="10">
        <v>9500</v>
      </c>
      <c r="J12123" s="11"/>
      <c r="K12123" s="7"/>
      <c r="L12123" s="12">
        <v>30</v>
      </c>
      <c r="M12123" s="11"/>
      <c r="N12123" s="38">
        <f>I12123*(100-$B$4)*(100-$B$5)/10000</f>
        <v>9500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24090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24090</v>
      </c>
      <c r="F12125" s="7" t="s">
        <v>31</v>
      </c>
      <c r="G12125" s="8">
        <v>2.9</v>
      </c>
      <c r="H12125" s="9">
        <v>1.0368E-2</v>
      </c>
      <c r="I12125" s="10">
        <v>11576.92</v>
      </c>
      <c r="J12125" s="11"/>
      <c r="K12125" s="7" t="s">
        <v>705</v>
      </c>
      <c r="L12125" s="12">
        <v>30</v>
      </c>
      <c r="M12125" s="11"/>
      <c r="N12125" s="38">
        <f>I12125*(100-$B$4)*(100-$B$5)/10000</f>
        <v>11576.92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24090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59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35</v>
      </c>
      <c r="E12127" s="7" t="s">
        <v>24090</v>
      </c>
      <c r="F12127" s="7" t="s">
        <v>31</v>
      </c>
      <c r="G12127" s="8">
        <v>2.9</v>
      </c>
      <c r="H12127" s="9">
        <v>1.0368E-2</v>
      </c>
      <c r="I12127" s="10">
        <v>17346.150000000001</v>
      </c>
      <c r="J12127" s="11"/>
      <c r="K12127" s="7" t="s">
        <v>92</v>
      </c>
      <c r="L12127" s="12">
        <v>30</v>
      </c>
      <c r="M12127" s="11"/>
      <c r="N12127" s="38">
        <f>I12127*(100-$B$4)*(100-$B$5)/10000</f>
        <v>17346.150000000001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9500</v>
      </c>
      <c r="J12129" s="11"/>
      <c r="K12129" s="7"/>
      <c r="L12129" s="12">
        <v>30</v>
      </c>
      <c r="M12129" s="11"/>
      <c r="N12129" s="38">
        <f>I12129*(100-$B$4)*(100-$B$5)/10000</f>
        <v>9500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7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11576.92</v>
      </c>
      <c r="J12131" s="11"/>
      <c r="K12131" s="7" t="s">
        <v>705</v>
      </c>
      <c r="L12131" s="12">
        <v>30</v>
      </c>
      <c r="M12131" s="11"/>
      <c r="N12131" s="38">
        <f>I12131*(100-$B$4)*(100-$B$5)/10000</f>
        <v>11576.92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59.1" customHeight="1" outlineLevel="5" x14ac:dyDescent="0.2">
      <c r="A12133" s="6" t="s">
        <v>24111</v>
      </c>
      <c r="B12133" s="7" t="s">
        <v>24112</v>
      </c>
      <c r="C12133" s="7" t="s">
        <v>28</v>
      </c>
      <c r="D12133" s="7" t="s">
        <v>29</v>
      </c>
      <c r="E12133" s="7" t="s">
        <v>530</v>
      </c>
      <c r="F12133" s="7" t="s">
        <v>31</v>
      </c>
      <c r="G12133" s="8">
        <v>2.9</v>
      </c>
      <c r="H12133" s="9">
        <v>1.0368E-2</v>
      </c>
      <c r="I12133" s="10">
        <v>17346.150000000001</v>
      </c>
      <c r="J12133" s="11"/>
      <c r="K12133" s="7" t="s">
        <v>92</v>
      </c>
      <c r="L12133" s="12">
        <v>30</v>
      </c>
      <c r="M12133" s="11"/>
      <c r="N12133" s="38">
        <f>I12133*(100-$B$4)*(100-$B$5)/10000</f>
        <v>17346.150000000001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24113</v>
      </c>
      <c r="B12134" s="7" t="s">
        <v>24114</v>
      </c>
      <c r="C12134" s="7" t="s">
        <v>34</v>
      </c>
      <c r="D12134" s="7" t="s">
        <v>35</v>
      </c>
      <c r="E12134" s="7" t="s">
        <v>24115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24115</v>
      </c>
      <c r="F12135" s="7" t="s">
        <v>31</v>
      </c>
      <c r="G12135" s="8">
        <v>2.9</v>
      </c>
      <c r="H12135" s="9">
        <v>1.0368E-2</v>
      </c>
      <c r="I12135" s="10">
        <v>9500</v>
      </c>
      <c r="J12135" s="11"/>
      <c r="K12135" s="7"/>
      <c r="L12135" s="12">
        <v>30</v>
      </c>
      <c r="M12135" s="11"/>
      <c r="N12135" s="38">
        <f>I12135*(100-$B$4)*(100-$B$5)/10000</f>
        <v>9500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24115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24115</v>
      </c>
      <c r="F12137" s="7" t="s">
        <v>31</v>
      </c>
      <c r="G12137" s="8">
        <v>2.9</v>
      </c>
      <c r="H12137" s="9">
        <v>1.0368E-2</v>
      </c>
      <c r="I12137" s="10">
        <v>11576.92</v>
      </c>
      <c r="J12137" s="11"/>
      <c r="K12137" s="7" t="s">
        <v>705</v>
      </c>
      <c r="L12137" s="12">
        <v>30</v>
      </c>
      <c r="M12137" s="11"/>
      <c r="N12137" s="38">
        <f>I12137*(100-$B$4)*(100-$B$5)/10000</f>
        <v>11576.92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24115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59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35</v>
      </c>
      <c r="E12139" s="7" t="s">
        <v>24115</v>
      </c>
      <c r="F12139" s="7" t="s">
        <v>31</v>
      </c>
      <c r="G12139" s="8">
        <v>2.9</v>
      </c>
      <c r="H12139" s="9">
        <v>1.0368E-2</v>
      </c>
      <c r="I12139" s="10">
        <v>17346.150000000001</v>
      </c>
      <c r="J12139" s="11"/>
      <c r="K12139" s="7" t="s">
        <v>92</v>
      </c>
      <c r="L12139" s="12">
        <v>30</v>
      </c>
      <c r="M12139" s="11"/>
      <c r="N12139" s="38">
        <f>I12139*(100-$B$4)*(100-$B$5)/10000</f>
        <v>17346.150000000001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24126</v>
      </c>
      <c r="B12140" s="7" t="s">
        <v>24127</v>
      </c>
      <c r="C12140" s="7" t="s">
        <v>34</v>
      </c>
      <c r="D12140" s="7" t="s">
        <v>29</v>
      </c>
      <c r="E12140" s="7" t="s">
        <v>24128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24128</v>
      </c>
      <c r="F12141" s="7" t="s">
        <v>31</v>
      </c>
      <c r="G12141" s="8">
        <v>2.9</v>
      </c>
      <c r="H12141" s="9">
        <v>1.0368E-2</v>
      </c>
      <c r="I12141" s="10">
        <v>9500</v>
      </c>
      <c r="J12141" s="11"/>
      <c r="K12141" s="7"/>
      <c r="L12141" s="12">
        <v>30</v>
      </c>
      <c r="M12141" s="11"/>
      <c r="N12141" s="38">
        <f>I12141*(100-$B$4)*(100-$B$5)/10000</f>
        <v>9500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24128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24128</v>
      </c>
      <c r="F12143" s="7" t="s">
        <v>31</v>
      </c>
      <c r="G12143" s="8">
        <v>2.9</v>
      </c>
      <c r="H12143" s="9">
        <v>1.0368E-2</v>
      </c>
      <c r="I12143" s="10">
        <v>11576.92</v>
      </c>
      <c r="J12143" s="11"/>
      <c r="K12143" s="7" t="s">
        <v>705</v>
      </c>
      <c r="L12143" s="12">
        <v>30</v>
      </c>
      <c r="M12143" s="11"/>
      <c r="N12143" s="38">
        <f>I12143*(100-$B$4)*(100-$B$5)/10000</f>
        <v>11576.92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24128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59.1" customHeight="1" outlineLevel="5" x14ac:dyDescent="0.2">
      <c r="A12145" s="6" t="s">
        <v>24137</v>
      </c>
      <c r="B12145" s="7" t="s">
        <v>24138</v>
      </c>
      <c r="C12145" s="7" t="s">
        <v>34</v>
      </c>
      <c r="D12145" s="7" t="s">
        <v>29</v>
      </c>
      <c r="E12145" s="7" t="s">
        <v>24128</v>
      </c>
      <c r="F12145" s="7" t="s">
        <v>31</v>
      </c>
      <c r="G12145" s="8">
        <v>2.9</v>
      </c>
      <c r="H12145" s="9">
        <v>1.0368E-2</v>
      </c>
      <c r="I12145" s="10">
        <v>17346.150000000001</v>
      </c>
      <c r="J12145" s="11"/>
      <c r="K12145" s="7" t="s">
        <v>92</v>
      </c>
      <c r="L12145" s="12">
        <v>30</v>
      </c>
      <c r="M12145" s="11"/>
      <c r="N12145" s="38">
        <f>I12145*(100-$B$4)*(100-$B$5)/10000</f>
        <v>17346.150000000001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11.1" customHeight="1" outlineLevel="4" x14ac:dyDescent="0.2">
      <c r="A12146" s="30" t="s">
        <v>24139</v>
      </c>
      <c r="B12146" s="30"/>
      <c r="C12146" s="30"/>
      <c r="D12146" s="30"/>
      <c r="E12146" s="30"/>
      <c r="F12146" s="30"/>
      <c r="G12146" s="30"/>
      <c r="H12146" s="30"/>
      <c r="I12146" s="30"/>
      <c r="J12146" s="30"/>
      <c r="K12146" s="30"/>
      <c r="L12146" s="30"/>
      <c r="M12146" s="30"/>
      <c r="N12146" s="37"/>
      <c r="O12146" s="37"/>
      <c r="P12146" s="37"/>
      <c r="Q12146" s="37"/>
    </row>
    <row r="12147" spans="1:17" ht="47.1" customHeight="1" outlineLevel="5" x14ac:dyDescent="0.2">
      <c r="A12147" s="6" t="s">
        <v>24140</v>
      </c>
      <c r="B12147" s="7" t="s">
        <v>24141</v>
      </c>
      <c r="C12147" s="7" t="s">
        <v>431</v>
      </c>
      <c r="D12147" s="7" t="s">
        <v>35</v>
      </c>
      <c r="E12147" s="7" t="s">
        <v>24142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24142</v>
      </c>
      <c r="F12148" s="7" t="s">
        <v>31</v>
      </c>
      <c r="G12148" s="8">
        <v>2.65</v>
      </c>
      <c r="H12148" s="9">
        <v>1.2959999999999999E-2</v>
      </c>
      <c r="I12148" s="10">
        <v>9200</v>
      </c>
      <c r="J12148" s="11"/>
      <c r="K12148" s="7"/>
      <c r="L12148" s="12">
        <v>30</v>
      </c>
      <c r="M12148" s="11"/>
      <c r="N12148" s="38">
        <f>I12148*(100-$B$4)*(100-$B$5)/10000</f>
        <v>9200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24142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24142</v>
      </c>
      <c r="F12150" s="7" t="s">
        <v>31</v>
      </c>
      <c r="G12150" s="8">
        <v>2.65</v>
      </c>
      <c r="H12150" s="9">
        <v>1.2959999999999999E-2</v>
      </c>
      <c r="I12150" s="10">
        <v>11276.92</v>
      </c>
      <c r="J12150" s="11"/>
      <c r="K12150" s="7" t="s">
        <v>705</v>
      </c>
      <c r="L12150" s="12">
        <v>30</v>
      </c>
      <c r="M12150" s="11"/>
      <c r="N12150" s="38">
        <f>I12150*(100-$B$4)*(100-$B$5)/10000</f>
        <v>11276.92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24142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59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35</v>
      </c>
      <c r="E12152" s="7" t="s">
        <v>24142</v>
      </c>
      <c r="F12152" s="7" t="s">
        <v>31</v>
      </c>
      <c r="G12152" s="8">
        <v>2.65</v>
      </c>
      <c r="H12152" s="9">
        <v>1.2959999999999999E-2</v>
      </c>
      <c r="I12152" s="10">
        <v>17046.150000000001</v>
      </c>
      <c r="J12152" s="11"/>
      <c r="K12152" s="7" t="s">
        <v>92</v>
      </c>
      <c r="L12152" s="12">
        <v>30</v>
      </c>
      <c r="M12152" s="11"/>
      <c r="N12152" s="38">
        <f>I12152*(100-$B$4)*(100-$B$5)/10000</f>
        <v>17046.150000000001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24153</v>
      </c>
      <c r="B12153" s="7" t="s">
        <v>24154</v>
      </c>
      <c r="C12153" s="7" t="s">
        <v>431</v>
      </c>
      <c r="D12153" s="7" t="s">
        <v>29</v>
      </c>
      <c r="E12153" s="7" t="s">
        <v>24155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24155</v>
      </c>
      <c r="F12154" s="7" t="s">
        <v>31</v>
      </c>
      <c r="G12154" s="8">
        <v>2.65</v>
      </c>
      <c r="H12154" s="9">
        <v>1.2959999999999999E-2</v>
      </c>
      <c r="I12154" s="10">
        <v>9200</v>
      </c>
      <c r="J12154" s="11"/>
      <c r="K12154" s="7"/>
      <c r="L12154" s="12">
        <v>30</v>
      </c>
      <c r="M12154" s="11"/>
      <c r="N12154" s="38">
        <f>I12154*(100-$B$4)*(100-$B$5)/10000</f>
        <v>9200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24155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24155</v>
      </c>
      <c r="F12156" s="7" t="s">
        <v>31</v>
      </c>
      <c r="G12156" s="8">
        <v>2.65</v>
      </c>
      <c r="H12156" s="9">
        <v>1.2959999999999999E-2</v>
      </c>
      <c r="I12156" s="10">
        <v>11276.92</v>
      </c>
      <c r="J12156" s="11"/>
      <c r="K12156" s="7" t="s">
        <v>705</v>
      </c>
      <c r="L12156" s="12">
        <v>30</v>
      </c>
      <c r="M12156" s="11"/>
      <c r="N12156" s="38">
        <f>I12156*(100-$B$4)*(100-$B$5)/10000</f>
        <v>11276.92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24155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59.1" customHeight="1" outlineLevel="5" x14ac:dyDescent="0.2">
      <c r="A12158" s="6" t="s">
        <v>24164</v>
      </c>
      <c r="B12158" s="7" t="s">
        <v>24165</v>
      </c>
      <c r="C12158" s="7" t="s">
        <v>431</v>
      </c>
      <c r="D12158" s="7" t="s">
        <v>29</v>
      </c>
      <c r="E12158" s="7" t="s">
        <v>24155</v>
      </c>
      <c r="F12158" s="7" t="s">
        <v>31</v>
      </c>
      <c r="G12158" s="8">
        <v>2.65</v>
      </c>
      <c r="H12158" s="9">
        <v>1.2959999999999999E-2</v>
      </c>
      <c r="I12158" s="10">
        <v>17046.150000000001</v>
      </c>
      <c r="J12158" s="11"/>
      <c r="K12158" s="7" t="s">
        <v>92</v>
      </c>
      <c r="L12158" s="12">
        <v>30</v>
      </c>
      <c r="M12158" s="11"/>
      <c r="N12158" s="38">
        <f>I12158*(100-$B$4)*(100-$B$5)/10000</f>
        <v>17046.150000000001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24166</v>
      </c>
      <c r="B12159" s="7" t="s">
        <v>24167</v>
      </c>
      <c r="C12159" s="7" t="s">
        <v>124</v>
      </c>
      <c r="D12159" s="7" t="s">
        <v>35</v>
      </c>
      <c r="E12159" s="7" t="s">
        <v>24168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24168</v>
      </c>
      <c r="F12160" s="7" t="s">
        <v>31</v>
      </c>
      <c r="G12160" s="8">
        <v>2.65</v>
      </c>
      <c r="H12160" s="9">
        <v>1.2959999999999999E-2</v>
      </c>
      <c r="I12160" s="10">
        <v>9200</v>
      </c>
      <c r="J12160" s="11"/>
      <c r="K12160" s="7"/>
      <c r="L12160" s="12">
        <v>30</v>
      </c>
      <c r="M12160" s="11"/>
      <c r="N12160" s="38">
        <f>I12160*(100-$B$4)*(100-$B$5)/10000</f>
        <v>9200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24168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24168</v>
      </c>
      <c r="F12162" s="7" t="s">
        <v>31</v>
      </c>
      <c r="G12162" s="8">
        <v>2.65</v>
      </c>
      <c r="H12162" s="9">
        <v>1.2959999999999999E-2</v>
      </c>
      <c r="I12162" s="10">
        <v>11276.92</v>
      </c>
      <c r="J12162" s="11"/>
      <c r="K12162" s="7" t="s">
        <v>705</v>
      </c>
      <c r="L12162" s="12">
        <v>30</v>
      </c>
      <c r="M12162" s="11"/>
      <c r="N12162" s="38">
        <f>I12162*(100-$B$4)*(100-$B$5)/10000</f>
        <v>11276.92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24168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59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35</v>
      </c>
      <c r="E12164" s="7" t="s">
        <v>24168</v>
      </c>
      <c r="F12164" s="7" t="s">
        <v>31</v>
      </c>
      <c r="G12164" s="8">
        <v>2.65</v>
      </c>
      <c r="H12164" s="9">
        <v>1.2959999999999999E-2</v>
      </c>
      <c r="I12164" s="10">
        <v>17046.150000000001</v>
      </c>
      <c r="J12164" s="11"/>
      <c r="K12164" s="7" t="s">
        <v>92</v>
      </c>
      <c r="L12164" s="12">
        <v>30</v>
      </c>
      <c r="M12164" s="11"/>
      <c r="N12164" s="38">
        <f>I12164*(100-$B$4)*(100-$B$5)/10000</f>
        <v>17046.150000000001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1293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1293</v>
      </c>
      <c r="F12166" s="7" t="s">
        <v>31</v>
      </c>
      <c r="G12166" s="8">
        <v>2.65</v>
      </c>
      <c r="H12166" s="9">
        <v>1.2959999999999999E-2</v>
      </c>
      <c r="I12166" s="10">
        <v>9200</v>
      </c>
      <c r="J12166" s="11"/>
      <c r="K12166" s="7"/>
      <c r="L12166" s="12">
        <v>30</v>
      </c>
      <c r="M12166" s="11"/>
      <c r="N12166" s="38">
        <f>I12166*(100-$B$4)*(100-$B$5)/10000</f>
        <v>9200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1293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1293</v>
      </c>
      <c r="F12168" s="7" t="s">
        <v>31</v>
      </c>
      <c r="G12168" s="8">
        <v>2.65</v>
      </c>
      <c r="H12168" s="9">
        <v>1.2959999999999999E-2</v>
      </c>
      <c r="I12168" s="10">
        <v>11276.92</v>
      </c>
      <c r="J12168" s="11"/>
      <c r="K12168" s="7" t="s">
        <v>705</v>
      </c>
      <c r="L12168" s="12">
        <v>30</v>
      </c>
      <c r="M12168" s="11"/>
      <c r="N12168" s="38">
        <f>I12168*(100-$B$4)*(100-$B$5)/10000</f>
        <v>11276.92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1293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59.1" customHeight="1" outlineLevel="5" x14ac:dyDescent="0.2">
      <c r="A12170" s="6" t="s">
        <v>24189</v>
      </c>
      <c r="B12170" s="7" t="s">
        <v>24190</v>
      </c>
      <c r="C12170" s="7" t="s">
        <v>124</v>
      </c>
      <c r="D12170" s="7" t="s">
        <v>29</v>
      </c>
      <c r="E12170" s="7" t="s">
        <v>1293</v>
      </c>
      <c r="F12170" s="7" t="s">
        <v>31</v>
      </c>
      <c r="G12170" s="8">
        <v>2.65</v>
      </c>
      <c r="H12170" s="9">
        <v>1.2959999999999999E-2</v>
      </c>
      <c r="I12170" s="10">
        <v>17046.150000000001</v>
      </c>
      <c r="J12170" s="11"/>
      <c r="K12170" s="7" t="s">
        <v>92</v>
      </c>
      <c r="L12170" s="12">
        <v>30</v>
      </c>
      <c r="M12170" s="11"/>
      <c r="N12170" s="38">
        <f>I12170*(100-$B$4)*(100-$B$5)/10000</f>
        <v>17046.150000000001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11.1" customHeight="1" outlineLevel="4" x14ac:dyDescent="0.2">
      <c r="A12171" s="30" t="s">
        <v>24191</v>
      </c>
      <c r="B12171" s="30"/>
      <c r="C12171" s="30"/>
      <c r="D12171" s="30"/>
      <c r="E12171" s="30"/>
      <c r="F12171" s="30"/>
      <c r="G12171" s="30"/>
      <c r="H12171" s="30"/>
      <c r="I12171" s="30"/>
      <c r="J12171" s="30"/>
      <c r="K12171" s="30"/>
      <c r="L12171" s="30"/>
      <c r="M12171" s="30"/>
      <c r="N12171" s="37"/>
      <c r="O12171" s="37"/>
      <c r="P12171" s="37"/>
      <c r="Q12171" s="37"/>
    </row>
    <row r="12172" spans="1:17" ht="47.1" customHeight="1" outlineLevel="5" x14ac:dyDescent="0.2">
      <c r="A12172" s="6" t="s">
        <v>24192</v>
      </c>
      <c r="B12172" s="7" t="s">
        <v>24193</v>
      </c>
      <c r="C12172" s="7" t="s">
        <v>431</v>
      </c>
      <c r="D12172" s="7" t="s">
        <v>35</v>
      </c>
      <c r="E12172" s="7" t="s">
        <v>24194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24194</v>
      </c>
      <c r="F12173" s="7" t="s">
        <v>31</v>
      </c>
      <c r="G12173" s="8">
        <v>2.8</v>
      </c>
      <c r="H12173" s="9">
        <v>1.2959999999999999E-2</v>
      </c>
      <c r="I12173" s="10">
        <v>9700</v>
      </c>
      <c r="J12173" s="11"/>
      <c r="K12173" s="7"/>
      <c r="L12173" s="12">
        <v>30</v>
      </c>
      <c r="M12173" s="11"/>
      <c r="N12173" s="38">
        <f>I12173*(100-$B$4)*(100-$B$5)/10000</f>
        <v>9700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24194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24194</v>
      </c>
      <c r="F12175" s="7" t="s">
        <v>31</v>
      </c>
      <c r="G12175" s="8">
        <v>2.8</v>
      </c>
      <c r="H12175" s="9">
        <v>1.2959999999999999E-2</v>
      </c>
      <c r="I12175" s="10">
        <v>11776.92</v>
      </c>
      <c r="J12175" s="11"/>
      <c r="K12175" s="7" t="s">
        <v>705</v>
      </c>
      <c r="L12175" s="12">
        <v>30</v>
      </c>
      <c r="M12175" s="11"/>
      <c r="N12175" s="38">
        <f>I12175*(100-$B$4)*(100-$B$5)/10000</f>
        <v>11776.92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24194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59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35</v>
      </c>
      <c r="E12177" s="7" t="s">
        <v>24194</v>
      </c>
      <c r="F12177" s="7" t="s">
        <v>31</v>
      </c>
      <c r="G12177" s="8">
        <v>2.8</v>
      </c>
      <c r="H12177" s="9">
        <v>1.2959999999999999E-2</v>
      </c>
      <c r="I12177" s="10">
        <v>17546.150000000001</v>
      </c>
      <c r="J12177" s="11"/>
      <c r="K12177" s="7" t="s">
        <v>92</v>
      </c>
      <c r="L12177" s="12">
        <v>30</v>
      </c>
      <c r="M12177" s="11"/>
      <c r="N12177" s="38">
        <f>I12177*(100-$B$4)*(100-$B$5)/10000</f>
        <v>17546.150000000001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9700</v>
      </c>
      <c r="J12179" s="11"/>
      <c r="K12179" s="7"/>
      <c r="L12179" s="12">
        <v>30</v>
      </c>
      <c r="M12179" s="11"/>
      <c r="N12179" s="38">
        <f>I12179*(100-$B$4)*(100-$B$5)/10000</f>
        <v>9700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7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11776.92</v>
      </c>
      <c r="J12181" s="11"/>
      <c r="K12181" s="7" t="s">
        <v>705</v>
      </c>
      <c r="L12181" s="12">
        <v>30</v>
      </c>
      <c r="M12181" s="11"/>
      <c r="N12181" s="38">
        <f>I12181*(100-$B$4)*(100-$B$5)/10000</f>
        <v>11776.92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59.1" customHeight="1" outlineLevel="5" x14ac:dyDescent="0.2">
      <c r="A12183" s="6" t="s">
        <v>24215</v>
      </c>
      <c r="B12183" s="7" t="s">
        <v>24216</v>
      </c>
      <c r="C12183" s="7" t="s">
        <v>431</v>
      </c>
      <c r="D12183" s="7" t="s">
        <v>29</v>
      </c>
      <c r="E12183" s="7" t="s">
        <v>731</v>
      </c>
      <c r="F12183" s="7" t="s">
        <v>31</v>
      </c>
      <c r="G12183" s="8">
        <v>2.8</v>
      </c>
      <c r="H12183" s="9">
        <v>1.2959999999999999E-2</v>
      </c>
      <c r="I12183" s="10">
        <v>17546.150000000001</v>
      </c>
      <c r="J12183" s="11"/>
      <c r="K12183" s="7" t="s">
        <v>92</v>
      </c>
      <c r="L12183" s="12">
        <v>30</v>
      </c>
      <c r="M12183" s="11"/>
      <c r="N12183" s="38">
        <f>I12183*(100-$B$4)*(100-$B$5)/10000</f>
        <v>17546.150000000001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24217</v>
      </c>
      <c r="B12184" s="7" t="s">
        <v>24218</v>
      </c>
      <c r="C12184" s="7" t="s">
        <v>124</v>
      </c>
      <c r="D12184" s="7" t="s">
        <v>35</v>
      </c>
      <c r="E12184" s="7" t="s">
        <v>24219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24219</v>
      </c>
      <c r="F12185" s="7" t="s">
        <v>31</v>
      </c>
      <c r="G12185" s="8">
        <v>2.8</v>
      </c>
      <c r="H12185" s="9">
        <v>1.2959999999999999E-2</v>
      </c>
      <c r="I12185" s="10">
        <v>9700</v>
      </c>
      <c r="J12185" s="11"/>
      <c r="K12185" s="7"/>
      <c r="L12185" s="12">
        <v>30</v>
      </c>
      <c r="M12185" s="11"/>
      <c r="N12185" s="38">
        <f>I12185*(100-$B$4)*(100-$B$5)/10000</f>
        <v>9700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24219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24219</v>
      </c>
      <c r="F12187" s="7" t="s">
        <v>31</v>
      </c>
      <c r="G12187" s="8">
        <v>2.8</v>
      </c>
      <c r="H12187" s="9">
        <v>1.2959999999999999E-2</v>
      </c>
      <c r="I12187" s="10">
        <v>11776.92</v>
      </c>
      <c r="J12187" s="11"/>
      <c r="K12187" s="7" t="s">
        <v>705</v>
      </c>
      <c r="L12187" s="12">
        <v>30</v>
      </c>
      <c r="M12187" s="11"/>
      <c r="N12187" s="38">
        <f>I12187*(100-$B$4)*(100-$B$5)/10000</f>
        <v>11776.92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24219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59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35</v>
      </c>
      <c r="E12189" s="7" t="s">
        <v>24219</v>
      </c>
      <c r="F12189" s="7" t="s">
        <v>31</v>
      </c>
      <c r="G12189" s="8">
        <v>2.8</v>
      </c>
      <c r="H12189" s="9">
        <v>1.2959999999999999E-2</v>
      </c>
      <c r="I12189" s="10">
        <v>17546.150000000001</v>
      </c>
      <c r="J12189" s="11"/>
      <c r="K12189" s="7" t="s">
        <v>92</v>
      </c>
      <c r="L12189" s="12">
        <v>30</v>
      </c>
      <c r="M12189" s="11"/>
      <c r="N12189" s="38">
        <f>I12189*(100-$B$4)*(100-$B$5)/10000</f>
        <v>17546.150000000001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24230</v>
      </c>
      <c r="B12190" s="7" t="s">
        <v>24231</v>
      </c>
      <c r="C12190" s="7" t="s">
        <v>124</v>
      </c>
      <c r="D12190" s="7" t="s">
        <v>29</v>
      </c>
      <c r="E12190" s="7" t="s">
        <v>24232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24232</v>
      </c>
      <c r="F12191" s="7" t="s">
        <v>31</v>
      </c>
      <c r="G12191" s="8">
        <v>2.8</v>
      </c>
      <c r="H12191" s="9">
        <v>1.2959999999999999E-2</v>
      </c>
      <c r="I12191" s="10">
        <v>9700</v>
      </c>
      <c r="J12191" s="11"/>
      <c r="K12191" s="7"/>
      <c r="L12191" s="12">
        <v>30</v>
      </c>
      <c r="M12191" s="11"/>
      <c r="N12191" s="38">
        <f>I12191*(100-$B$4)*(100-$B$5)/10000</f>
        <v>9700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24232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24232</v>
      </c>
      <c r="F12193" s="7" t="s">
        <v>31</v>
      </c>
      <c r="G12193" s="8">
        <v>2.8</v>
      </c>
      <c r="H12193" s="9">
        <v>1.2959999999999999E-2</v>
      </c>
      <c r="I12193" s="10">
        <v>11776.92</v>
      </c>
      <c r="J12193" s="11"/>
      <c r="K12193" s="7" t="s">
        <v>705</v>
      </c>
      <c r="L12193" s="12">
        <v>30</v>
      </c>
      <c r="M12193" s="11"/>
      <c r="N12193" s="38">
        <f>I12193*(100-$B$4)*(100-$B$5)/10000</f>
        <v>11776.92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24232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59.1" customHeight="1" outlineLevel="5" x14ac:dyDescent="0.2">
      <c r="A12195" s="6" t="s">
        <v>24241</v>
      </c>
      <c r="B12195" s="7" t="s">
        <v>24242</v>
      </c>
      <c r="C12195" s="7" t="s">
        <v>124</v>
      </c>
      <c r="D12195" s="7" t="s">
        <v>29</v>
      </c>
      <c r="E12195" s="7" t="s">
        <v>24232</v>
      </c>
      <c r="F12195" s="7" t="s">
        <v>31</v>
      </c>
      <c r="G12195" s="8">
        <v>2.8</v>
      </c>
      <c r="H12195" s="9">
        <v>1.2959999999999999E-2</v>
      </c>
      <c r="I12195" s="10">
        <v>17546.150000000001</v>
      </c>
      <c r="J12195" s="11"/>
      <c r="K12195" s="7" t="s">
        <v>92</v>
      </c>
      <c r="L12195" s="12">
        <v>30</v>
      </c>
      <c r="M12195" s="11"/>
      <c r="N12195" s="38">
        <f>I12195*(100-$B$4)*(100-$B$5)/10000</f>
        <v>17546.150000000001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11.1" customHeight="1" outlineLevel="4" x14ac:dyDescent="0.2">
      <c r="A12196" s="30" t="s">
        <v>24243</v>
      </c>
      <c r="B12196" s="30"/>
      <c r="C12196" s="30"/>
      <c r="D12196" s="30"/>
      <c r="E12196" s="30"/>
      <c r="F12196" s="30"/>
      <c r="G12196" s="30"/>
      <c r="H12196" s="30"/>
      <c r="I12196" s="30"/>
      <c r="J12196" s="30"/>
      <c r="K12196" s="30"/>
      <c r="L12196" s="30"/>
      <c r="M12196" s="30"/>
      <c r="N12196" s="37"/>
      <c r="O12196" s="37"/>
      <c r="P12196" s="37"/>
      <c r="Q12196" s="37"/>
    </row>
    <row r="12197" spans="1:17" ht="47.1" customHeight="1" outlineLevel="5" x14ac:dyDescent="0.2">
      <c r="A12197" s="6" t="s">
        <v>24244</v>
      </c>
      <c r="B12197" s="7" t="s">
        <v>24245</v>
      </c>
      <c r="C12197" s="7" t="s">
        <v>431</v>
      </c>
      <c r="D12197" s="7" t="s">
        <v>35</v>
      </c>
      <c r="E12197" s="7" t="s">
        <v>24246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24246</v>
      </c>
      <c r="F12198" s="7" t="s">
        <v>31</v>
      </c>
      <c r="G12198" s="8">
        <v>3.1</v>
      </c>
      <c r="H12198" s="9">
        <v>1.2959999999999999E-2</v>
      </c>
      <c r="I12198" s="10">
        <v>10200</v>
      </c>
      <c r="J12198" s="11"/>
      <c r="K12198" s="7"/>
      <c r="L12198" s="12">
        <v>30</v>
      </c>
      <c r="M12198" s="11"/>
      <c r="N12198" s="38">
        <f>I12198*(100-$B$4)*(100-$B$5)/10000</f>
        <v>10200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24246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24246</v>
      </c>
      <c r="F12200" s="7" t="s">
        <v>31</v>
      </c>
      <c r="G12200" s="8">
        <v>3.1</v>
      </c>
      <c r="H12200" s="9">
        <v>1.2959999999999999E-2</v>
      </c>
      <c r="I12200" s="10">
        <v>12276.92</v>
      </c>
      <c r="J12200" s="11"/>
      <c r="K12200" s="7" t="s">
        <v>705</v>
      </c>
      <c r="L12200" s="12">
        <v>30</v>
      </c>
      <c r="M12200" s="11"/>
      <c r="N12200" s="38">
        <f>I12200*(100-$B$4)*(100-$B$5)/10000</f>
        <v>12276.92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24246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35</v>
      </c>
      <c r="E12202" s="7" t="s">
        <v>24246</v>
      </c>
      <c r="F12202" s="7" t="s">
        <v>31</v>
      </c>
      <c r="G12202" s="8">
        <v>3.1</v>
      </c>
      <c r="H12202" s="9">
        <v>1.2959999999999999E-2</v>
      </c>
      <c r="I12202" s="10">
        <v>18046.150000000001</v>
      </c>
      <c r="J12202" s="11"/>
      <c r="K12202" s="7" t="s">
        <v>92</v>
      </c>
      <c r="L12202" s="12">
        <v>30</v>
      </c>
      <c r="M12202" s="11"/>
      <c r="N12202" s="38">
        <f>I12202*(100-$B$4)*(100-$B$5)/10000</f>
        <v>18046.150000000001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10200</v>
      </c>
      <c r="J12204" s="11"/>
      <c r="K12204" s="7"/>
      <c r="L12204" s="12">
        <v>30</v>
      </c>
      <c r="M12204" s="11"/>
      <c r="N12204" s="38">
        <f>I12204*(100-$B$4)*(100-$B$5)/10000</f>
        <v>10200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12276.92</v>
      </c>
      <c r="J12206" s="11"/>
      <c r="K12206" s="7" t="s">
        <v>705</v>
      </c>
      <c r="L12206" s="12">
        <v>30</v>
      </c>
      <c r="M12206" s="11"/>
      <c r="N12206" s="38">
        <f>I12206*(100-$B$4)*(100-$B$5)/10000</f>
        <v>12276.92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59.1" customHeight="1" outlineLevel="5" x14ac:dyDescent="0.2">
      <c r="A12208" s="6" t="s">
        <v>24267</v>
      </c>
      <c r="B12208" s="7" t="s">
        <v>24268</v>
      </c>
      <c r="C12208" s="7" t="s">
        <v>431</v>
      </c>
      <c r="D12208" s="7" t="s">
        <v>29</v>
      </c>
      <c r="E12208" s="7" t="s">
        <v>6619</v>
      </c>
      <c r="F12208" s="7" t="s">
        <v>31</v>
      </c>
      <c r="G12208" s="8">
        <v>3.1</v>
      </c>
      <c r="H12208" s="9">
        <v>1.2959999999999999E-2</v>
      </c>
      <c r="I12208" s="10">
        <v>18046.150000000001</v>
      </c>
      <c r="J12208" s="11"/>
      <c r="K12208" s="7" t="s">
        <v>92</v>
      </c>
      <c r="L12208" s="12">
        <v>30</v>
      </c>
      <c r="M12208" s="11"/>
      <c r="N12208" s="38">
        <f>I12208*(100-$B$4)*(100-$B$5)/10000</f>
        <v>18046.150000000001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24269</v>
      </c>
      <c r="B12209" s="7" t="s">
        <v>24270</v>
      </c>
      <c r="C12209" s="7" t="s">
        <v>124</v>
      </c>
      <c r="D12209" s="7" t="s">
        <v>35</v>
      </c>
      <c r="E12209" s="7" t="s">
        <v>24271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24271</v>
      </c>
      <c r="F12210" s="7" t="s">
        <v>31</v>
      </c>
      <c r="G12210" s="8">
        <v>3.1</v>
      </c>
      <c r="H12210" s="9">
        <v>1.2959999999999999E-2</v>
      </c>
      <c r="I12210" s="10">
        <v>10200</v>
      </c>
      <c r="J12210" s="11"/>
      <c r="K12210" s="7"/>
      <c r="L12210" s="12">
        <v>30</v>
      </c>
      <c r="M12210" s="11"/>
      <c r="N12210" s="38">
        <f>I12210*(100-$B$4)*(100-$B$5)/10000</f>
        <v>10200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24271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24271</v>
      </c>
      <c r="F12212" s="7" t="s">
        <v>31</v>
      </c>
      <c r="G12212" s="8">
        <v>3.1</v>
      </c>
      <c r="H12212" s="9">
        <v>1.2959999999999999E-2</v>
      </c>
      <c r="I12212" s="10">
        <v>12276.92</v>
      </c>
      <c r="J12212" s="11"/>
      <c r="K12212" s="7" t="s">
        <v>705</v>
      </c>
      <c r="L12212" s="12">
        <v>30</v>
      </c>
      <c r="M12212" s="11"/>
      <c r="N12212" s="38">
        <f>I12212*(100-$B$4)*(100-$B$5)/10000</f>
        <v>12276.92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24271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35</v>
      </c>
      <c r="E12214" s="7" t="s">
        <v>24271</v>
      </c>
      <c r="F12214" s="7" t="s">
        <v>31</v>
      </c>
      <c r="G12214" s="8">
        <v>3.1</v>
      </c>
      <c r="H12214" s="9">
        <v>1.2959999999999999E-2</v>
      </c>
      <c r="I12214" s="10">
        <v>18046.150000000001</v>
      </c>
      <c r="J12214" s="11"/>
      <c r="K12214" s="7" t="s">
        <v>92</v>
      </c>
      <c r="L12214" s="12">
        <v>30</v>
      </c>
      <c r="M12214" s="11"/>
      <c r="N12214" s="38">
        <f>I12214*(100-$B$4)*(100-$B$5)/10000</f>
        <v>18046.150000000001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24282</v>
      </c>
      <c r="B12215" s="7" t="s">
        <v>24283</v>
      </c>
      <c r="C12215" s="7" t="s">
        <v>124</v>
      </c>
      <c r="D12215" s="7" t="s">
        <v>29</v>
      </c>
      <c r="E12215" s="7" t="s">
        <v>24284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24284</v>
      </c>
      <c r="F12216" s="7" t="s">
        <v>31</v>
      </c>
      <c r="G12216" s="8">
        <v>3.1</v>
      </c>
      <c r="H12216" s="9">
        <v>1.2959999999999999E-2</v>
      </c>
      <c r="I12216" s="10">
        <v>10200</v>
      </c>
      <c r="J12216" s="11"/>
      <c r="K12216" s="7"/>
      <c r="L12216" s="12">
        <v>30</v>
      </c>
      <c r="M12216" s="11"/>
      <c r="N12216" s="38">
        <f>I12216*(100-$B$4)*(100-$B$5)/10000</f>
        <v>10200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24284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24284</v>
      </c>
      <c r="F12218" s="7" t="s">
        <v>31</v>
      </c>
      <c r="G12218" s="8">
        <v>3.1</v>
      </c>
      <c r="H12218" s="9">
        <v>1.2959999999999999E-2</v>
      </c>
      <c r="I12218" s="10">
        <v>12276.92</v>
      </c>
      <c r="J12218" s="11"/>
      <c r="K12218" s="7" t="s">
        <v>705</v>
      </c>
      <c r="L12218" s="12">
        <v>30</v>
      </c>
      <c r="M12218" s="11"/>
      <c r="N12218" s="38">
        <f>I12218*(100-$B$4)*(100-$B$5)/10000</f>
        <v>12276.92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24284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24293</v>
      </c>
      <c r="B12220" s="7" t="s">
        <v>24294</v>
      </c>
      <c r="C12220" s="7" t="s">
        <v>124</v>
      </c>
      <c r="D12220" s="7" t="s">
        <v>29</v>
      </c>
      <c r="E12220" s="7" t="s">
        <v>24284</v>
      </c>
      <c r="F12220" s="7" t="s">
        <v>31</v>
      </c>
      <c r="G12220" s="8">
        <v>3.1</v>
      </c>
      <c r="H12220" s="9">
        <v>1.2959999999999999E-2</v>
      </c>
      <c r="I12220" s="10">
        <v>18046.150000000001</v>
      </c>
      <c r="J12220" s="11"/>
      <c r="K12220" s="7" t="s">
        <v>92</v>
      </c>
      <c r="L12220" s="12">
        <v>30</v>
      </c>
      <c r="M12220" s="11"/>
      <c r="N12220" s="38">
        <f>I12220*(100-$B$4)*(100-$B$5)/10000</f>
        <v>18046.150000000001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11.1" customHeight="1" outlineLevel="4" x14ac:dyDescent="0.2">
      <c r="A12221" s="30" t="s">
        <v>24295</v>
      </c>
      <c r="B12221" s="30"/>
      <c r="C12221" s="30"/>
      <c r="D12221" s="30"/>
      <c r="E12221" s="30"/>
      <c r="F12221" s="30"/>
      <c r="G12221" s="30"/>
      <c r="H12221" s="30"/>
      <c r="I12221" s="30"/>
      <c r="J12221" s="30"/>
      <c r="K12221" s="30"/>
      <c r="L12221" s="30"/>
      <c r="M12221" s="30"/>
      <c r="N12221" s="37"/>
      <c r="O12221" s="37"/>
      <c r="P12221" s="37"/>
      <c r="Q12221" s="37"/>
    </row>
    <row r="12222" spans="1:17" ht="47.1" customHeight="1" outlineLevel="5" x14ac:dyDescent="0.2">
      <c r="A12222" s="6" t="s">
        <v>24296</v>
      </c>
      <c r="B12222" s="7" t="s">
        <v>24297</v>
      </c>
      <c r="C12222" s="7" t="s">
        <v>34</v>
      </c>
      <c r="D12222" s="7" t="s">
        <v>35</v>
      </c>
      <c r="E12222" s="7" t="s">
        <v>24298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24298</v>
      </c>
      <c r="F12223" s="7" t="s">
        <v>31</v>
      </c>
      <c r="G12223" s="8">
        <v>2.75</v>
      </c>
      <c r="H12223" s="9">
        <v>1.2959999999999999E-2</v>
      </c>
      <c r="I12223" s="10">
        <v>9900</v>
      </c>
      <c r="J12223" s="11"/>
      <c r="K12223" s="7"/>
      <c r="L12223" s="12">
        <v>30</v>
      </c>
      <c r="M12223" s="11"/>
      <c r="N12223" s="38">
        <f>I12223*(100-$B$4)*(100-$B$5)/10000</f>
        <v>9900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24298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24298</v>
      </c>
      <c r="F12225" s="7" t="s">
        <v>31</v>
      </c>
      <c r="G12225" s="8">
        <v>2.75</v>
      </c>
      <c r="H12225" s="9">
        <v>1.2959999999999999E-2</v>
      </c>
      <c r="I12225" s="10">
        <v>11976.92</v>
      </c>
      <c r="J12225" s="11"/>
      <c r="K12225" s="7" t="s">
        <v>705</v>
      </c>
      <c r="L12225" s="12">
        <v>30</v>
      </c>
      <c r="M12225" s="11"/>
      <c r="N12225" s="38">
        <f>I12225*(100-$B$4)*(100-$B$5)/10000</f>
        <v>11976.92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24298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35</v>
      </c>
      <c r="E12227" s="7" t="s">
        <v>24298</v>
      </c>
      <c r="F12227" s="7" t="s">
        <v>31</v>
      </c>
      <c r="G12227" s="8">
        <v>2.75</v>
      </c>
      <c r="H12227" s="9">
        <v>1.2959999999999999E-2</v>
      </c>
      <c r="I12227" s="10">
        <v>17746.150000000001</v>
      </c>
      <c r="J12227" s="11"/>
      <c r="K12227" s="7" t="s">
        <v>92</v>
      </c>
      <c r="L12227" s="12">
        <v>30</v>
      </c>
      <c r="M12227" s="11"/>
      <c r="N12227" s="38">
        <f>I12227*(100-$B$4)*(100-$B$5)/10000</f>
        <v>17746.150000000001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9900</v>
      </c>
      <c r="J12229" s="11"/>
      <c r="K12229" s="7"/>
      <c r="L12229" s="12">
        <v>30</v>
      </c>
      <c r="M12229" s="11"/>
      <c r="N12229" s="38">
        <f>I12229*(100-$B$4)*(100-$B$5)/10000</f>
        <v>9900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7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11976.92</v>
      </c>
      <c r="J12231" s="11"/>
      <c r="K12231" s="7" t="s">
        <v>705</v>
      </c>
      <c r="L12231" s="12">
        <v>30</v>
      </c>
      <c r="M12231" s="11"/>
      <c r="N12231" s="38">
        <f>I12231*(100-$B$4)*(100-$B$5)/10000</f>
        <v>11976.92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59.1" customHeight="1" outlineLevel="5" x14ac:dyDescent="0.2">
      <c r="A12233" s="6" t="s">
        <v>24319</v>
      </c>
      <c r="B12233" s="7" t="s">
        <v>24320</v>
      </c>
      <c r="C12233" s="7" t="s">
        <v>34</v>
      </c>
      <c r="D12233" s="7" t="s">
        <v>29</v>
      </c>
      <c r="E12233" s="7" t="s">
        <v>551</v>
      </c>
      <c r="F12233" s="7" t="s">
        <v>31</v>
      </c>
      <c r="G12233" s="8">
        <v>2.75</v>
      </c>
      <c r="H12233" s="9">
        <v>1.2959999999999999E-2</v>
      </c>
      <c r="I12233" s="10">
        <v>17746.150000000001</v>
      </c>
      <c r="J12233" s="11"/>
      <c r="K12233" s="7" t="s">
        <v>92</v>
      </c>
      <c r="L12233" s="12">
        <v>30</v>
      </c>
      <c r="M12233" s="11"/>
      <c r="N12233" s="38">
        <f>I12233*(100-$B$4)*(100-$B$5)/10000</f>
        <v>17746.150000000001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24321</v>
      </c>
      <c r="B12234" s="7" t="s">
        <v>24322</v>
      </c>
      <c r="C12234" s="7" t="s">
        <v>47</v>
      </c>
      <c r="D12234" s="7" t="s">
        <v>35</v>
      </c>
      <c r="E12234" s="7" t="s">
        <v>24323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24323</v>
      </c>
      <c r="F12235" s="7" t="s">
        <v>31</v>
      </c>
      <c r="G12235" s="8">
        <v>2.75</v>
      </c>
      <c r="H12235" s="9">
        <v>1.2959999999999999E-2</v>
      </c>
      <c r="I12235" s="10">
        <v>9900</v>
      </c>
      <c r="J12235" s="11"/>
      <c r="K12235" s="7"/>
      <c r="L12235" s="12">
        <v>30</v>
      </c>
      <c r="M12235" s="11"/>
      <c r="N12235" s="38">
        <f>I12235*(100-$B$4)*(100-$B$5)/10000</f>
        <v>9900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24323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24323</v>
      </c>
      <c r="F12237" s="7" t="s">
        <v>31</v>
      </c>
      <c r="G12237" s="8">
        <v>2.75</v>
      </c>
      <c r="H12237" s="9">
        <v>1.2959999999999999E-2</v>
      </c>
      <c r="I12237" s="10">
        <v>11976.92</v>
      </c>
      <c r="J12237" s="11"/>
      <c r="K12237" s="7" t="s">
        <v>705</v>
      </c>
      <c r="L12237" s="12">
        <v>30</v>
      </c>
      <c r="M12237" s="11"/>
      <c r="N12237" s="38">
        <f>I12237*(100-$B$4)*(100-$B$5)/10000</f>
        <v>11976.92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24323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59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35</v>
      </c>
      <c r="E12239" s="7" t="s">
        <v>24323</v>
      </c>
      <c r="F12239" s="7" t="s">
        <v>31</v>
      </c>
      <c r="G12239" s="8">
        <v>2.75</v>
      </c>
      <c r="H12239" s="9">
        <v>1.2959999999999999E-2</v>
      </c>
      <c r="I12239" s="10">
        <v>17746.150000000001</v>
      </c>
      <c r="J12239" s="11"/>
      <c r="K12239" s="7" t="s">
        <v>92</v>
      </c>
      <c r="L12239" s="12">
        <v>30</v>
      </c>
      <c r="M12239" s="11"/>
      <c r="N12239" s="38">
        <f>I12239*(100-$B$4)*(100-$B$5)/10000</f>
        <v>17746.150000000001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9900</v>
      </c>
      <c r="J12241" s="11"/>
      <c r="K12241" s="7"/>
      <c r="L12241" s="12">
        <v>30</v>
      </c>
      <c r="M12241" s="11"/>
      <c r="N12241" s="38">
        <f>I12241*(100-$B$4)*(100-$B$5)/10000</f>
        <v>9900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11976.92</v>
      </c>
      <c r="J12243" s="11"/>
      <c r="K12243" s="7" t="s">
        <v>705</v>
      </c>
      <c r="L12243" s="12">
        <v>30</v>
      </c>
      <c r="M12243" s="11"/>
      <c r="N12243" s="38">
        <f>I12243*(100-$B$4)*(100-$B$5)/10000</f>
        <v>11976.92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9.1" customHeight="1" outlineLevel="5" x14ac:dyDescent="0.2">
      <c r="A12245" s="6" t="s">
        <v>24344</v>
      </c>
      <c r="B12245" s="7" t="s">
        <v>24345</v>
      </c>
      <c r="C12245" s="7" t="s">
        <v>47</v>
      </c>
      <c r="D12245" s="7" t="s">
        <v>29</v>
      </c>
      <c r="E12245" s="7" t="s">
        <v>9837</v>
      </c>
      <c r="F12245" s="7" t="s">
        <v>31</v>
      </c>
      <c r="G12245" s="8">
        <v>2.75</v>
      </c>
      <c r="H12245" s="9">
        <v>1.2959999999999999E-2</v>
      </c>
      <c r="I12245" s="10">
        <v>17746.150000000001</v>
      </c>
      <c r="J12245" s="11"/>
      <c r="K12245" s="7" t="s">
        <v>92</v>
      </c>
      <c r="L12245" s="12">
        <v>30</v>
      </c>
      <c r="M12245" s="11"/>
      <c r="N12245" s="38">
        <f>I12245*(100-$B$4)*(100-$B$5)/10000</f>
        <v>17746.150000000001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11.1" customHeight="1" outlineLevel="4" x14ac:dyDescent="0.2">
      <c r="A12246" s="30" t="s">
        <v>24346</v>
      </c>
      <c r="B12246" s="30"/>
      <c r="C12246" s="30"/>
      <c r="D12246" s="30"/>
      <c r="E12246" s="30"/>
      <c r="F12246" s="30"/>
      <c r="G12246" s="30"/>
      <c r="H12246" s="30"/>
      <c r="I12246" s="30"/>
      <c r="J12246" s="30"/>
      <c r="K12246" s="30"/>
      <c r="L12246" s="30"/>
      <c r="M12246" s="30"/>
      <c r="N12246" s="37"/>
      <c r="O12246" s="37"/>
      <c r="P12246" s="37"/>
      <c r="Q12246" s="37"/>
    </row>
    <row r="12247" spans="1:17" ht="47.1" customHeight="1" outlineLevel="5" x14ac:dyDescent="0.2">
      <c r="A12247" s="6" t="s">
        <v>24347</v>
      </c>
      <c r="B12247" s="7" t="s">
        <v>24348</v>
      </c>
      <c r="C12247" s="7" t="s">
        <v>34</v>
      </c>
      <c r="D12247" s="7" t="s">
        <v>35</v>
      </c>
      <c r="E12247" s="7" t="s">
        <v>24349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24349</v>
      </c>
      <c r="F12248" s="7" t="s">
        <v>31</v>
      </c>
      <c r="G12248" s="8">
        <v>3.3</v>
      </c>
      <c r="H12248" s="9">
        <v>1.2959999999999999E-2</v>
      </c>
      <c r="I12248" s="10">
        <v>10900</v>
      </c>
      <c r="J12248" s="11"/>
      <c r="K12248" s="7"/>
      <c r="L12248" s="12">
        <v>30</v>
      </c>
      <c r="M12248" s="11"/>
      <c r="N12248" s="38">
        <f>I12248*(100-$B$4)*(100-$B$5)/10000</f>
        <v>10900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24349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24349</v>
      </c>
      <c r="F12250" s="7" t="s">
        <v>31</v>
      </c>
      <c r="G12250" s="8">
        <v>3.3</v>
      </c>
      <c r="H12250" s="9">
        <v>1.2959999999999999E-2</v>
      </c>
      <c r="I12250" s="10">
        <v>12976.92</v>
      </c>
      <c r="J12250" s="11"/>
      <c r="K12250" s="7" t="s">
        <v>705</v>
      </c>
      <c r="L12250" s="12">
        <v>30</v>
      </c>
      <c r="M12250" s="11"/>
      <c r="N12250" s="38">
        <f>I12250*(100-$B$4)*(100-$B$5)/10000</f>
        <v>12976.92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24349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9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35</v>
      </c>
      <c r="E12252" s="7" t="s">
        <v>24349</v>
      </c>
      <c r="F12252" s="7" t="s">
        <v>31</v>
      </c>
      <c r="G12252" s="8">
        <v>3.3</v>
      </c>
      <c r="H12252" s="9">
        <v>1.2959999999999999E-2</v>
      </c>
      <c r="I12252" s="10">
        <v>18746.150000000001</v>
      </c>
      <c r="J12252" s="11"/>
      <c r="K12252" s="7" t="s">
        <v>92</v>
      </c>
      <c r="L12252" s="12">
        <v>30</v>
      </c>
      <c r="M12252" s="11"/>
      <c r="N12252" s="38">
        <f>I12252*(100-$B$4)*(100-$B$5)/10000</f>
        <v>18746.150000000001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24360</v>
      </c>
      <c r="B12253" s="7" t="s">
        <v>24361</v>
      </c>
      <c r="C12253" s="7" t="s">
        <v>34</v>
      </c>
      <c r="D12253" s="7" t="s">
        <v>29</v>
      </c>
      <c r="E12253" s="7" t="s">
        <v>24362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24362</v>
      </c>
      <c r="F12254" s="7" t="s">
        <v>31</v>
      </c>
      <c r="G12254" s="8">
        <v>3.3</v>
      </c>
      <c r="H12254" s="9">
        <v>1.2959999999999999E-2</v>
      </c>
      <c r="I12254" s="10">
        <v>10900</v>
      </c>
      <c r="J12254" s="11"/>
      <c r="K12254" s="7"/>
      <c r="L12254" s="12">
        <v>30</v>
      </c>
      <c r="M12254" s="11"/>
      <c r="N12254" s="38">
        <f>I12254*(100-$B$4)*(100-$B$5)/10000</f>
        <v>10900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24362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24362</v>
      </c>
      <c r="F12256" s="7" t="s">
        <v>31</v>
      </c>
      <c r="G12256" s="8">
        <v>3.3</v>
      </c>
      <c r="H12256" s="9">
        <v>1.2959999999999999E-2</v>
      </c>
      <c r="I12256" s="10">
        <v>12976.92</v>
      </c>
      <c r="J12256" s="11"/>
      <c r="K12256" s="7" t="s">
        <v>705</v>
      </c>
      <c r="L12256" s="12">
        <v>30</v>
      </c>
      <c r="M12256" s="11"/>
      <c r="N12256" s="38">
        <f>I12256*(100-$B$4)*(100-$B$5)/10000</f>
        <v>12976.92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24362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9.1" customHeight="1" outlineLevel="5" x14ac:dyDescent="0.2">
      <c r="A12258" s="6" t="s">
        <v>24371</v>
      </c>
      <c r="B12258" s="7" t="s">
        <v>24372</v>
      </c>
      <c r="C12258" s="7" t="s">
        <v>34</v>
      </c>
      <c r="D12258" s="7" t="s">
        <v>29</v>
      </c>
      <c r="E12258" s="7" t="s">
        <v>24362</v>
      </c>
      <c r="F12258" s="7" t="s">
        <v>31</v>
      </c>
      <c r="G12258" s="8">
        <v>3.3</v>
      </c>
      <c r="H12258" s="9">
        <v>1.2959999999999999E-2</v>
      </c>
      <c r="I12258" s="10">
        <v>18746.150000000001</v>
      </c>
      <c r="J12258" s="11"/>
      <c r="K12258" s="7" t="s">
        <v>92</v>
      </c>
      <c r="L12258" s="12">
        <v>30</v>
      </c>
      <c r="M12258" s="11"/>
      <c r="N12258" s="38">
        <f>I12258*(100-$B$4)*(100-$B$5)/10000</f>
        <v>18746.150000000001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24373</v>
      </c>
      <c r="B12259" s="7" t="s">
        <v>24374</v>
      </c>
      <c r="C12259" s="7" t="s">
        <v>47</v>
      </c>
      <c r="D12259" s="7" t="s">
        <v>35</v>
      </c>
      <c r="E12259" s="7" t="s">
        <v>24375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24375</v>
      </c>
      <c r="F12260" s="7" t="s">
        <v>31</v>
      </c>
      <c r="G12260" s="8">
        <v>3.3</v>
      </c>
      <c r="H12260" s="9">
        <v>1.2959999999999999E-2</v>
      </c>
      <c r="I12260" s="10">
        <v>10900</v>
      </c>
      <c r="J12260" s="11"/>
      <c r="K12260" s="7"/>
      <c r="L12260" s="12">
        <v>30</v>
      </c>
      <c r="M12260" s="11"/>
      <c r="N12260" s="38">
        <f>I12260*(100-$B$4)*(100-$B$5)/10000</f>
        <v>10900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24375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24375</v>
      </c>
      <c r="F12262" s="7" t="s">
        <v>31</v>
      </c>
      <c r="G12262" s="8">
        <v>3.3</v>
      </c>
      <c r="H12262" s="9">
        <v>1.2959999999999999E-2</v>
      </c>
      <c r="I12262" s="10">
        <v>12976.92</v>
      </c>
      <c r="J12262" s="11"/>
      <c r="K12262" s="7" t="s">
        <v>705</v>
      </c>
      <c r="L12262" s="12">
        <v>30</v>
      </c>
      <c r="M12262" s="11"/>
      <c r="N12262" s="38">
        <f>I12262*(100-$B$4)*(100-$B$5)/10000</f>
        <v>12976.92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24375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35</v>
      </c>
      <c r="E12264" s="7" t="s">
        <v>24375</v>
      </c>
      <c r="F12264" s="7" t="s">
        <v>31</v>
      </c>
      <c r="G12264" s="8">
        <v>3.3</v>
      </c>
      <c r="H12264" s="9">
        <v>1.2959999999999999E-2</v>
      </c>
      <c r="I12264" s="10">
        <v>18746.150000000001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18746.150000000001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10900</v>
      </c>
      <c r="J12266" s="11"/>
      <c r="K12266" s="7"/>
      <c r="L12266" s="12">
        <v>30</v>
      </c>
      <c r="M12266" s="11"/>
      <c r="N12266" s="38">
        <f>I12266*(100-$B$4)*(100-$B$5)/10000</f>
        <v>10900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12976.92</v>
      </c>
      <c r="J12268" s="11"/>
      <c r="K12268" s="7" t="s">
        <v>705</v>
      </c>
      <c r="L12268" s="12">
        <v>30</v>
      </c>
      <c r="M12268" s="11"/>
      <c r="N12268" s="38">
        <f>I12268*(100-$B$4)*(100-$B$5)/10000</f>
        <v>12976.92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59.1" customHeight="1" outlineLevel="5" x14ac:dyDescent="0.2">
      <c r="A12270" s="6" t="s">
        <v>24396</v>
      </c>
      <c r="B12270" s="7" t="s">
        <v>24397</v>
      </c>
      <c r="C12270" s="7" t="s">
        <v>47</v>
      </c>
      <c r="D12270" s="7" t="s">
        <v>29</v>
      </c>
      <c r="E12270" s="7" t="s">
        <v>8435</v>
      </c>
      <c r="F12270" s="7" t="s">
        <v>31</v>
      </c>
      <c r="G12270" s="8">
        <v>3.3</v>
      </c>
      <c r="H12270" s="9">
        <v>1.2959999999999999E-2</v>
      </c>
      <c r="I12270" s="10">
        <v>18746.150000000001</v>
      </c>
      <c r="J12270" s="11"/>
      <c r="K12270" s="7" t="s">
        <v>92</v>
      </c>
      <c r="L12270" s="12">
        <v>30</v>
      </c>
      <c r="M12270" s="11"/>
      <c r="N12270" s="38">
        <f>I12270*(100-$B$4)*(100-$B$5)/10000</f>
        <v>18746.150000000001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11.1" customHeight="1" outlineLevel="3" x14ac:dyDescent="0.2">
      <c r="A12271" s="29" t="s">
        <v>24398</v>
      </c>
      <c r="B12271" s="29"/>
      <c r="C12271" s="29"/>
      <c r="D12271" s="29"/>
      <c r="E12271" s="29"/>
      <c r="F12271" s="29"/>
      <c r="G12271" s="29"/>
      <c r="H12271" s="29"/>
      <c r="I12271" s="29"/>
      <c r="J12271" s="29"/>
      <c r="K12271" s="29"/>
      <c r="L12271" s="29"/>
      <c r="M12271" s="29"/>
      <c r="N12271" s="36"/>
      <c r="O12271" s="36"/>
      <c r="P12271" s="36"/>
      <c r="Q12271" s="36"/>
    </row>
    <row r="12272" spans="1:17" ht="11.1" customHeight="1" outlineLevel="4" x14ac:dyDescent="0.2">
      <c r="A12272" s="30" t="s">
        <v>24399</v>
      </c>
      <c r="B12272" s="30"/>
      <c r="C12272" s="30"/>
      <c r="D12272" s="30"/>
      <c r="E12272" s="30"/>
      <c r="F12272" s="30"/>
      <c r="G12272" s="30"/>
      <c r="H12272" s="30"/>
      <c r="I12272" s="30"/>
      <c r="J12272" s="30"/>
      <c r="K12272" s="30"/>
      <c r="L12272" s="30"/>
      <c r="M12272" s="30"/>
      <c r="N12272" s="37"/>
      <c r="O12272" s="37"/>
      <c r="P12272" s="37"/>
      <c r="Q12272" s="37"/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21248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21248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21248</v>
      </c>
      <c r="F12275" s="7" t="s">
        <v>31</v>
      </c>
      <c r="G12275" s="8">
        <v>1.95</v>
      </c>
      <c r="H12275" s="9">
        <v>5.7600000000000004E-3</v>
      </c>
      <c r="I12275" s="10">
        <v>8294.7999999999993</v>
      </c>
      <c r="J12275" s="11"/>
      <c r="K12275" s="7"/>
      <c r="L12275" s="12">
        <v>20</v>
      </c>
      <c r="M12275" s="11"/>
      <c r="N12275" s="38">
        <f>I12275*(100-$B$4)*(100-$B$5)/10000</f>
        <v>8294.7999999999993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21248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21248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35</v>
      </c>
      <c r="E12278" s="7" t="s">
        <v>21248</v>
      </c>
      <c r="F12278" s="7" t="s">
        <v>31</v>
      </c>
      <c r="G12278" s="8">
        <v>1.95</v>
      </c>
      <c r="H12278" s="9">
        <v>5.7600000000000004E-3</v>
      </c>
      <c r="I12278" s="10">
        <v>10371.74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10371.74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4.7999999999999996E-3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8294.7999999999993</v>
      </c>
      <c r="J12281" s="11"/>
      <c r="K12281" s="7"/>
      <c r="L12281" s="12">
        <v>20</v>
      </c>
      <c r="M12281" s="11"/>
      <c r="N12281" s="38">
        <f>I12281*(100-$B$4)*(100-$B$5)/10000</f>
        <v>8294.7999999999993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24422</v>
      </c>
      <c r="B12284" s="7" t="s">
        <v>24423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5.7600000000000004E-3</v>
      </c>
      <c r="I12284" s="10">
        <v>10371.74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10371.74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11.1" customHeight="1" outlineLevel="4" x14ac:dyDescent="0.2">
      <c r="A12285" s="30" t="s">
        <v>24424</v>
      </c>
      <c r="B12285" s="30"/>
      <c r="C12285" s="30"/>
      <c r="D12285" s="30"/>
      <c r="E12285" s="30"/>
      <c r="F12285" s="30"/>
      <c r="G12285" s="30"/>
      <c r="H12285" s="30"/>
      <c r="I12285" s="30"/>
      <c r="J12285" s="30"/>
      <c r="K12285" s="30"/>
      <c r="L12285" s="30"/>
      <c r="M12285" s="30"/>
      <c r="N12285" s="37"/>
      <c r="O12285" s="37"/>
      <c r="P12285" s="37"/>
      <c r="Q12285" s="37"/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21248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21248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21248</v>
      </c>
      <c r="F12288" s="7" t="s">
        <v>31</v>
      </c>
      <c r="G12288" s="8">
        <v>1.95</v>
      </c>
      <c r="H12288" s="9">
        <v>1.0800000000000001E-2</v>
      </c>
      <c r="I12288" s="10">
        <v>12097.85</v>
      </c>
      <c r="J12288" s="11"/>
      <c r="K12288" s="7"/>
      <c r="L12288" s="12">
        <v>20</v>
      </c>
      <c r="M12288" s="11"/>
      <c r="N12288" s="38">
        <f>I12288*(100-$B$4)*(100-$B$5)/10000</f>
        <v>12097.85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21248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21248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21248</v>
      </c>
      <c r="F12291" s="7" t="s">
        <v>31</v>
      </c>
      <c r="G12291" s="8">
        <v>1.95</v>
      </c>
      <c r="H12291" s="9">
        <v>1.0800000000000001E-2</v>
      </c>
      <c r="I12291" s="10">
        <v>14174.79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14174.79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21248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21248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81.95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35</v>
      </c>
      <c r="E12294" s="7" t="s">
        <v>21248</v>
      </c>
      <c r="F12294" s="7" t="s">
        <v>31</v>
      </c>
      <c r="G12294" s="8">
        <v>1.95</v>
      </c>
      <c r="H12294" s="9">
        <v>1.0800000000000001E-2</v>
      </c>
      <c r="I12294" s="10">
        <v>19944.009999999998</v>
      </c>
      <c r="J12294" s="11"/>
      <c r="K12294" s="7" t="s">
        <v>92</v>
      </c>
      <c r="L12294" s="12">
        <v>30</v>
      </c>
      <c r="M12294" s="11"/>
      <c r="N12294" s="38">
        <f>I12294*(100-$B$4)*(100-$B$5)/10000</f>
        <v>19944.009999999998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24459</v>
      </c>
      <c r="B12303" s="7" t="s">
        <v>24460</v>
      </c>
      <c r="C12303" s="7" t="s">
        <v>974</v>
      </c>
      <c r="D12303" s="7" t="s">
        <v>29</v>
      </c>
      <c r="E12303" s="7" t="s">
        <v>2248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24461</v>
      </c>
      <c r="B12304" s="7" t="s">
        <v>24462</v>
      </c>
      <c r="C12304" s="7" t="s">
        <v>438</v>
      </c>
      <c r="D12304" s="7" t="s">
        <v>35</v>
      </c>
      <c r="E12304" s="7" t="s">
        <v>24463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24463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24463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24463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24463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24463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24463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24463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35</v>
      </c>
      <c r="E12312" s="7" t="s">
        <v>24463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24496</v>
      </c>
      <c r="B12321" s="7" t="s">
        <v>24497</v>
      </c>
      <c r="C12321" s="7" t="s">
        <v>438</v>
      </c>
      <c r="D12321" s="7" t="s">
        <v>29</v>
      </c>
      <c r="E12321" s="7" t="s">
        <v>680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4" x14ac:dyDescent="0.2">
      <c r="A12322" s="30" t="s">
        <v>24498</v>
      </c>
      <c r="B12322" s="30"/>
      <c r="C12322" s="30"/>
      <c r="D12322" s="30"/>
      <c r="E12322" s="30"/>
      <c r="F12322" s="30"/>
      <c r="G12322" s="30"/>
      <c r="H12322" s="30"/>
      <c r="I12322" s="30"/>
      <c r="J12322" s="30"/>
      <c r="K12322" s="30"/>
      <c r="L12322" s="30"/>
      <c r="M12322" s="30"/>
      <c r="N12322" s="37"/>
      <c r="O12322" s="37"/>
      <c r="P12322" s="37"/>
      <c r="Q12322" s="37"/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16936.759999999998</v>
      </c>
      <c r="J12325" s="11"/>
      <c r="K12325" s="7"/>
      <c r="L12325" s="12">
        <v>20</v>
      </c>
      <c r="M12325" s="11"/>
      <c r="N12325" s="38">
        <f>I12325*(100-$B$4)*(100-$B$5)/10000</f>
        <v>16936.759999999998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19013.7</v>
      </c>
      <c r="J12328" s="11"/>
      <c r="K12328" s="7" t="s">
        <v>705</v>
      </c>
      <c r="L12328" s="12">
        <v>20</v>
      </c>
      <c r="M12328" s="11"/>
      <c r="N12328" s="38">
        <f>I12328*(100-$B$4)*(100-$B$5)/10000</f>
        <v>19013.7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35</v>
      </c>
      <c r="E12331" s="7" t="s">
        <v>3641</v>
      </c>
      <c r="F12331" s="7" t="s">
        <v>31</v>
      </c>
      <c r="G12331" s="8">
        <v>1.95</v>
      </c>
      <c r="H12331" s="9">
        <v>1.464E-2</v>
      </c>
      <c r="I12331" s="10">
        <v>24782.92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24782.92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24533</v>
      </c>
      <c r="B12340" s="7" t="s">
        <v>24534</v>
      </c>
      <c r="C12340" s="7" t="s">
        <v>5235</v>
      </c>
      <c r="D12340" s="7" t="s">
        <v>29</v>
      </c>
      <c r="E12340" s="7" t="s">
        <v>234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24535</v>
      </c>
      <c r="B12341" s="7" t="s">
        <v>24536</v>
      </c>
      <c r="C12341" s="7" t="s">
        <v>8454</v>
      </c>
      <c r="D12341" s="7" t="s">
        <v>35</v>
      </c>
      <c r="E12341" s="7" t="s">
        <v>24537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24537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24537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24537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24537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24537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24537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24537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35</v>
      </c>
      <c r="E12349" s="7" t="s">
        <v>24537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24570</v>
      </c>
      <c r="B12358" s="7" t="s">
        <v>24571</v>
      </c>
      <c r="C12358" s="7" t="s">
        <v>8454</v>
      </c>
      <c r="D12358" s="7" t="s">
        <v>29</v>
      </c>
      <c r="E12358" s="7" t="s">
        <v>6870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11.1" customHeight="1" outlineLevel="4" x14ac:dyDescent="0.2">
      <c r="A12359" s="30" t="s">
        <v>24572</v>
      </c>
      <c r="B12359" s="30"/>
      <c r="C12359" s="30"/>
      <c r="D12359" s="30"/>
      <c r="E12359" s="30"/>
      <c r="F12359" s="30"/>
      <c r="G12359" s="30"/>
      <c r="H12359" s="30"/>
      <c r="I12359" s="30"/>
      <c r="J12359" s="30"/>
      <c r="K12359" s="30"/>
      <c r="L12359" s="30"/>
      <c r="M12359" s="30"/>
      <c r="N12359" s="37"/>
      <c r="O12359" s="37"/>
      <c r="P12359" s="37"/>
      <c r="Q12359" s="37"/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5.1" customHeight="1" outlineLevel="5" x14ac:dyDescent="0.2">
      <c r="A12361" s="6" t="s">
        <v>24575</v>
      </c>
      <c r="B12361" s="7" t="s">
        <v>24576</v>
      </c>
      <c r="C12361" s="7"/>
      <c r="D12361" s="7"/>
      <c r="E12361" s="7" t="s">
        <v>52</v>
      </c>
      <c r="F12361" s="7" t="s">
        <v>53</v>
      </c>
      <c r="G12361" s="8">
        <v>0.12</v>
      </c>
      <c r="H12361" s="9">
        <v>2.0100000000000001E-4</v>
      </c>
      <c r="I12361" s="10">
        <v>1712.74</v>
      </c>
      <c r="J12361" s="11"/>
      <c r="K12361" s="7"/>
      <c r="L12361" s="12">
        <v>7</v>
      </c>
      <c r="M12361" s="11"/>
      <c r="N12361" s="38">
        <f>I12361*(100-$B$4)*(100-$B$5)/10000</f>
        <v>1712.74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11.1" customHeight="1" outlineLevel="3" x14ac:dyDescent="0.2">
      <c r="A12362" s="29" t="s">
        <v>24577</v>
      </c>
      <c r="B12362" s="29"/>
      <c r="C12362" s="29"/>
      <c r="D12362" s="29"/>
      <c r="E12362" s="29"/>
      <c r="F12362" s="29"/>
      <c r="G12362" s="29"/>
      <c r="H12362" s="29"/>
      <c r="I12362" s="29"/>
      <c r="J12362" s="29"/>
      <c r="K12362" s="29"/>
      <c r="L12362" s="29"/>
      <c r="M12362" s="29"/>
      <c r="N12362" s="36"/>
      <c r="O12362" s="36"/>
      <c r="P12362" s="36"/>
      <c r="Q12362" s="36"/>
    </row>
    <row r="12363" spans="1:17" ht="11.1" customHeight="1" outlineLevel="4" x14ac:dyDescent="0.2">
      <c r="A12363" s="30" t="s">
        <v>24578</v>
      </c>
      <c r="B12363" s="30"/>
      <c r="C12363" s="30"/>
      <c r="D12363" s="30"/>
      <c r="E12363" s="30"/>
      <c r="F12363" s="30"/>
      <c r="G12363" s="30"/>
      <c r="H12363" s="30"/>
      <c r="I12363" s="30"/>
      <c r="J12363" s="30"/>
      <c r="K12363" s="30"/>
      <c r="L12363" s="30"/>
      <c r="M12363" s="30"/>
      <c r="N12363" s="37"/>
      <c r="O12363" s="37"/>
      <c r="P12363" s="37"/>
      <c r="Q12363" s="37"/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11760.74</v>
      </c>
      <c r="J12365" s="11"/>
      <c r="K12365" s="7"/>
      <c r="L12365" s="12">
        <v>30</v>
      </c>
      <c r="M12365" s="11"/>
      <c r="N12365" s="38">
        <f>I12365*(100-$B$4)*(100-$B$5)/10000</f>
        <v>11760.74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35</v>
      </c>
      <c r="E12366" s="7" t="s">
        <v>3601</v>
      </c>
      <c r="F12366" s="7" t="s">
        <v>31</v>
      </c>
      <c r="G12366" s="8">
        <v>2.87</v>
      </c>
      <c r="H12366" s="9">
        <v>5.8599999999999998E-3</v>
      </c>
      <c r="I12366" s="10">
        <v>13837.65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13837.65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5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11760.74</v>
      </c>
      <c r="J12368" s="11"/>
      <c r="K12368" s="7"/>
      <c r="L12368" s="12">
        <v>30</v>
      </c>
      <c r="M12368" s="11"/>
      <c r="N12368" s="38">
        <f>I12368*(100-$B$4)*(100-$B$5)/10000</f>
        <v>11760.74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24589</v>
      </c>
      <c r="B12369" s="7" t="s">
        <v>24590</v>
      </c>
      <c r="C12369" s="7" t="s">
        <v>64</v>
      </c>
      <c r="D12369" s="7" t="s">
        <v>29</v>
      </c>
      <c r="E12369" s="7" t="s">
        <v>3608</v>
      </c>
      <c r="F12369" s="7" t="s">
        <v>31</v>
      </c>
      <c r="G12369" s="8">
        <v>2.87</v>
      </c>
      <c r="H12369" s="9">
        <v>5.8599999999999998E-3</v>
      </c>
      <c r="I12369" s="10">
        <v>13837.65</v>
      </c>
      <c r="J12369" s="11"/>
      <c r="K12369" s="7" t="s">
        <v>705</v>
      </c>
      <c r="L12369" s="12">
        <v>30</v>
      </c>
      <c r="M12369" s="11"/>
      <c r="N12369" s="38">
        <f>I12369*(100-$B$4)*(100-$B$5)/10000</f>
        <v>13837.65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24591</v>
      </c>
      <c r="B12370" s="7" t="s">
        <v>24592</v>
      </c>
      <c r="C12370" s="7" t="s">
        <v>24593</v>
      </c>
      <c r="D12370" s="7" t="s">
        <v>35</v>
      </c>
      <c r="E12370" s="7" t="s">
        <v>24594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24593</v>
      </c>
      <c r="D12371" s="7" t="s">
        <v>35</v>
      </c>
      <c r="E12371" s="7" t="s">
        <v>24594</v>
      </c>
      <c r="F12371" s="7" t="s">
        <v>31</v>
      </c>
      <c r="G12371" s="8">
        <v>2.87</v>
      </c>
      <c r="H12371" s="9">
        <v>5.8599999999999998E-3</v>
      </c>
      <c r="I12371" s="10">
        <v>11760.74</v>
      </c>
      <c r="J12371" s="11"/>
      <c r="K12371" s="7"/>
      <c r="L12371" s="12">
        <v>30</v>
      </c>
      <c r="M12371" s="11"/>
      <c r="N12371" s="38">
        <f>I12371*(100-$B$4)*(100-$B$5)/10000</f>
        <v>11760.74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24597</v>
      </c>
      <c r="B12372" s="7" t="s">
        <v>24598</v>
      </c>
      <c r="C12372" s="7" t="s">
        <v>24593</v>
      </c>
      <c r="D12372" s="7" t="s">
        <v>35</v>
      </c>
      <c r="E12372" s="7" t="s">
        <v>24594</v>
      </c>
      <c r="F12372" s="7" t="s">
        <v>31</v>
      </c>
      <c r="G12372" s="8">
        <v>2.87</v>
      </c>
      <c r="H12372" s="9">
        <v>5.8599999999999998E-3</v>
      </c>
      <c r="I12372" s="10">
        <v>13837.65</v>
      </c>
      <c r="J12372" s="11"/>
      <c r="K12372" s="7" t="s">
        <v>705</v>
      </c>
      <c r="L12372" s="12">
        <v>30</v>
      </c>
      <c r="M12372" s="11"/>
      <c r="N12372" s="38">
        <f>I12372*(100-$B$4)*(100-$B$5)/10000</f>
        <v>13837.65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24593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24593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24593</v>
      </c>
      <c r="D12375" s="7" t="s">
        <v>29</v>
      </c>
      <c r="E12375" s="7" t="s">
        <v>2960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11.1" customHeight="1" outlineLevel="4" x14ac:dyDescent="0.2">
      <c r="A12376" s="30" t="s">
        <v>24605</v>
      </c>
      <c r="B12376" s="30"/>
      <c r="C12376" s="30"/>
      <c r="D12376" s="30"/>
      <c r="E12376" s="30"/>
      <c r="F12376" s="30"/>
      <c r="G12376" s="30"/>
      <c r="H12376" s="30"/>
      <c r="I12376" s="30"/>
      <c r="J12376" s="30"/>
      <c r="K12376" s="30"/>
      <c r="L12376" s="30"/>
      <c r="M12376" s="30"/>
      <c r="N12376" s="37"/>
      <c r="O12376" s="37"/>
      <c r="P12376" s="37"/>
      <c r="Q12376" s="37"/>
    </row>
    <row r="12377" spans="1:17" ht="35.1" customHeight="1" outlineLevel="5" x14ac:dyDescent="0.2">
      <c r="A12377" s="6" t="s">
        <v>24606</v>
      </c>
      <c r="B12377" s="7" t="s">
        <v>24607</v>
      </c>
      <c r="C12377" s="7" t="s">
        <v>24608</v>
      </c>
      <c r="D12377" s="7" t="s">
        <v>35</v>
      </c>
      <c r="E12377" s="7" t="s">
        <v>21248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24608</v>
      </c>
      <c r="D12378" s="7" t="s">
        <v>35</v>
      </c>
      <c r="E12378" s="7" t="s">
        <v>21248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24608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24608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14167.38</v>
      </c>
      <c r="J12380" s="11"/>
      <c r="K12380" s="7"/>
      <c r="L12380" s="12">
        <v>30</v>
      </c>
      <c r="M12380" s="11"/>
      <c r="N12380" s="38">
        <f>I12380*(100-$B$4)*(100-$B$5)/10000</f>
        <v>14167.38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24608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24608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16244.31</v>
      </c>
      <c r="J12382" s="11"/>
      <c r="K12382" s="7" t="s">
        <v>705</v>
      </c>
      <c r="L12382" s="12">
        <v>30</v>
      </c>
      <c r="M12382" s="11"/>
      <c r="N12382" s="38">
        <f>I12382*(100-$B$4)*(100-$B$5)/10000</f>
        <v>16244.31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24608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59.1" customHeight="1" outlineLevel="5" x14ac:dyDescent="0.2">
      <c r="A12384" s="6" t="s">
        <v>24621</v>
      </c>
      <c r="B12384" s="7" t="s">
        <v>24622</v>
      </c>
      <c r="C12384" s="7" t="s">
        <v>24608</v>
      </c>
      <c r="D12384" s="7" t="s">
        <v>29</v>
      </c>
      <c r="E12384" s="7" t="s">
        <v>73</v>
      </c>
      <c r="F12384" s="7" t="s">
        <v>31</v>
      </c>
      <c r="G12384" s="8">
        <v>2.87</v>
      </c>
      <c r="H12384" s="9">
        <v>8.5959999999999995E-3</v>
      </c>
      <c r="I12384" s="10">
        <v>22013.54</v>
      </c>
      <c r="J12384" s="11"/>
      <c r="K12384" s="7" t="s">
        <v>92</v>
      </c>
      <c r="L12384" s="12">
        <v>30</v>
      </c>
      <c r="M12384" s="11"/>
      <c r="N12384" s="38">
        <f>I12384*(100-$B$4)*(100-$B$5)/10000</f>
        <v>22013.54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35</v>
      </c>
      <c r="E12386" s="7" t="s">
        <v>731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16244.31</v>
      </c>
      <c r="J12390" s="12">
        <v>9</v>
      </c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24637</v>
      </c>
      <c r="B12392" s="7" t="s">
        <v>24638</v>
      </c>
      <c r="C12392" s="7" t="s">
        <v>34</v>
      </c>
      <c r="D12392" s="7" t="s">
        <v>29</v>
      </c>
      <c r="E12392" s="7" t="s">
        <v>36</v>
      </c>
      <c r="F12392" s="7" t="s">
        <v>31</v>
      </c>
      <c r="G12392" s="8">
        <v>3.2</v>
      </c>
      <c r="H12392" s="9">
        <v>8.5959999999999995E-3</v>
      </c>
      <c r="I12392" s="10">
        <v>22013.54</v>
      </c>
      <c r="J12392" s="12">
        <v>7</v>
      </c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11.1" customHeight="1" outlineLevel="4" x14ac:dyDescent="0.2">
      <c r="A12393" s="30" t="s">
        <v>24639</v>
      </c>
      <c r="B12393" s="30"/>
      <c r="C12393" s="30"/>
      <c r="D12393" s="30"/>
      <c r="E12393" s="30"/>
      <c r="F12393" s="30"/>
      <c r="G12393" s="30"/>
      <c r="H12393" s="30"/>
      <c r="I12393" s="30"/>
      <c r="J12393" s="30"/>
      <c r="K12393" s="30"/>
      <c r="L12393" s="30"/>
      <c r="M12393" s="30"/>
      <c r="N12393" s="37"/>
      <c r="O12393" s="37"/>
      <c r="P12393" s="37"/>
      <c r="Q12393" s="37"/>
    </row>
    <row r="12394" spans="1:17" ht="35.1" customHeight="1" outlineLevel="5" x14ac:dyDescent="0.2">
      <c r="A12394" s="6" t="s">
        <v>24640</v>
      </c>
      <c r="B12394" s="7" t="s">
        <v>24641</v>
      </c>
      <c r="C12394" s="7" t="s">
        <v>24642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24642</v>
      </c>
      <c r="D12395" s="7" t="s">
        <v>35</v>
      </c>
      <c r="E12395" s="7" t="s">
        <v>79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24642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24647</v>
      </c>
      <c r="B12397" s="7" t="s">
        <v>24648</v>
      </c>
      <c r="C12397" s="7" t="s">
        <v>24642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16176.47</v>
      </c>
      <c r="J12397" s="11"/>
      <c r="K12397" s="7"/>
      <c r="L12397" s="12">
        <v>30</v>
      </c>
      <c r="M12397" s="11"/>
      <c r="N12397" s="38">
        <f>I12397*(100-$B$4)*(100-$B$5)/10000</f>
        <v>16176.47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24642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24642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18253.400000000001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18253.400000000001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24642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59.1" customHeight="1" outlineLevel="5" x14ac:dyDescent="0.2">
      <c r="A12401" s="6" t="s">
        <v>24655</v>
      </c>
      <c r="B12401" s="7" t="s">
        <v>24656</v>
      </c>
      <c r="C12401" s="7" t="s">
        <v>24642</v>
      </c>
      <c r="D12401" s="7" t="s">
        <v>29</v>
      </c>
      <c r="E12401" s="7" t="s">
        <v>2998</v>
      </c>
      <c r="F12401" s="7" t="s">
        <v>31</v>
      </c>
      <c r="G12401" s="8">
        <v>3.5</v>
      </c>
      <c r="H12401" s="9">
        <v>1.133E-2</v>
      </c>
      <c r="I12401" s="10">
        <v>24022.63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24022.63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35</v>
      </c>
      <c r="E12403" s="7" t="s">
        <v>6317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30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20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24671</v>
      </c>
      <c r="B12409" s="7" t="s">
        <v>24672</v>
      </c>
      <c r="C12409" s="7" t="s">
        <v>43</v>
      </c>
      <c r="D12409" s="7" t="s">
        <v>29</v>
      </c>
      <c r="E12409" s="7" t="s">
        <v>40</v>
      </c>
      <c r="F12409" s="7" t="s">
        <v>31</v>
      </c>
      <c r="G12409" s="8">
        <v>4.07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1.1" customHeight="1" outlineLevel="4" x14ac:dyDescent="0.2">
      <c r="A12410" s="30" t="s">
        <v>24673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35</v>
      </c>
      <c r="E12412" s="7" t="s">
        <v>6606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18358.740000000002</v>
      </c>
      <c r="J12414" s="11"/>
      <c r="K12414" s="7"/>
      <c r="L12414" s="12">
        <v>30</v>
      </c>
      <c r="M12414" s="11"/>
      <c r="N12414" s="38">
        <f>I12414*(100-$B$4)*(100-$B$5)/10000</f>
        <v>18358.740000000002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20435.66</v>
      </c>
      <c r="J12416" s="12">
        <v>3</v>
      </c>
      <c r="K12416" s="7" t="s">
        <v>705</v>
      </c>
      <c r="L12416" s="12">
        <v>30</v>
      </c>
      <c r="M12416" s="11"/>
      <c r="N12416" s="38">
        <f>I12416*(100-$B$4)*(100-$B$5)/10000</f>
        <v>20435.66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24688</v>
      </c>
      <c r="B12418" s="7" t="s">
        <v>24689</v>
      </c>
      <c r="C12418" s="7" t="s">
        <v>2012</v>
      </c>
      <c r="D12418" s="7" t="s">
        <v>29</v>
      </c>
      <c r="E12418" s="7" t="s">
        <v>731</v>
      </c>
      <c r="F12418" s="7" t="s">
        <v>31</v>
      </c>
      <c r="G12418" s="8">
        <v>4</v>
      </c>
      <c r="H12418" s="9">
        <v>1.4160000000000001E-2</v>
      </c>
      <c r="I12418" s="10">
        <v>26204.9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26204.9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24690</v>
      </c>
      <c r="B12419" s="7" t="s">
        <v>24691</v>
      </c>
      <c r="C12419" s="7" t="s">
        <v>24692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24692</v>
      </c>
      <c r="D12420" s="7" t="s">
        <v>35</v>
      </c>
      <c r="E12420" s="7" t="s">
        <v>2003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24692</v>
      </c>
      <c r="D12421" s="7" t="s">
        <v>29</v>
      </c>
      <c r="E12421" s="7" t="s">
        <v>24537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24692</v>
      </c>
      <c r="D12422" s="7" t="s">
        <v>29</v>
      </c>
      <c r="E12422" s="7" t="s">
        <v>24537</v>
      </c>
      <c r="F12422" s="7" t="s">
        <v>31</v>
      </c>
      <c r="G12422" s="8">
        <v>4.8</v>
      </c>
      <c r="H12422" s="9">
        <v>1.4160000000000001E-2</v>
      </c>
      <c r="I12422" s="10">
        <v>18358.740000000002</v>
      </c>
      <c r="J12422" s="12">
        <v>4</v>
      </c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24692</v>
      </c>
      <c r="D12423" s="7" t="s">
        <v>29</v>
      </c>
      <c r="E12423" s="7" t="s">
        <v>24537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24692</v>
      </c>
      <c r="D12424" s="7" t="s">
        <v>29</v>
      </c>
      <c r="E12424" s="7" t="s">
        <v>24537</v>
      </c>
      <c r="F12424" s="7" t="s">
        <v>31</v>
      </c>
      <c r="G12424" s="8">
        <v>4.8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24692</v>
      </c>
      <c r="D12425" s="7" t="s">
        <v>29</v>
      </c>
      <c r="E12425" s="7" t="s">
        <v>24537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59.1" customHeight="1" outlineLevel="5" x14ac:dyDescent="0.2">
      <c r="A12426" s="6" t="s">
        <v>24705</v>
      </c>
      <c r="B12426" s="7" t="s">
        <v>24706</v>
      </c>
      <c r="C12426" s="7" t="s">
        <v>24692</v>
      </c>
      <c r="D12426" s="7" t="s">
        <v>29</v>
      </c>
      <c r="E12426" s="7" t="s">
        <v>24537</v>
      </c>
      <c r="F12426" s="7" t="s">
        <v>31</v>
      </c>
      <c r="G12426" s="8">
        <v>4.8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11.1" customHeight="1" outlineLevel="4" x14ac:dyDescent="0.2">
      <c r="A12427" s="30" t="s">
        <v>24707</v>
      </c>
      <c r="B12427" s="30"/>
      <c r="C12427" s="30"/>
      <c r="D12427" s="30"/>
      <c r="E12427" s="30"/>
      <c r="F12427" s="30"/>
      <c r="G12427" s="30"/>
      <c r="H12427" s="30"/>
      <c r="I12427" s="30"/>
      <c r="J12427" s="30"/>
      <c r="K12427" s="30"/>
      <c r="L12427" s="30"/>
      <c r="M12427" s="30"/>
      <c r="N12427" s="37"/>
      <c r="O12427" s="37"/>
      <c r="P12427" s="37"/>
      <c r="Q12427" s="37"/>
    </row>
    <row r="12428" spans="1:17" ht="35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31</v>
      </c>
      <c r="G12428" s="8">
        <v>2.1999999999999999E-2</v>
      </c>
      <c r="H12428" s="9">
        <v>1.8000000000000001E-4</v>
      </c>
      <c r="I12428" s="13">
        <v>495.13</v>
      </c>
      <c r="J12428" s="11"/>
      <c r="K12428" s="7"/>
      <c r="L12428" s="12">
        <v>30</v>
      </c>
      <c r="M12428" s="11"/>
      <c r="N12428" s="38">
        <f>I12428*(100-$B$4)*(100-$B$5)/10000</f>
        <v>495.13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0.05</v>
      </c>
      <c r="H12430" s="9">
        <v>1.4999999999999999E-4</v>
      </c>
      <c r="I12430" s="13">
        <v>421.77</v>
      </c>
      <c r="J12430" s="11"/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1.4999999999999999E-4</v>
      </c>
      <c r="I12431" s="13">
        <v>400.66</v>
      </c>
      <c r="J12431" s="11"/>
      <c r="K12431" s="7"/>
      <c r="L12431" s="12">
        <v>30</v>
      </c>
      <c r="M12431" s="11"/>
      <c r="N12431" s="38">
        <f>I12431*(100-$B$4)*(100-$B$5)/10000</f>
        <v>400.66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31</v>
      </c>
      <c r="G12432" s="8">
        <v>0.15</v>
      </c>
      <c r="H12432" s="9">
        <v>1.8000000000000001E-4</v>
      </c>
      <c r="I12432" s="13">
        <v>421.77</v>
      </c>
      <c r="J12432" s="12">
        <v>855</v>
      </c>
      <c r="K12432" s="7"/>
      <c r="L12432" s="12">
        <v>30</v>
      </c>
      <c r="M12432" s="11"/>
      <c r="N12432" s="38">
        <f>I12432*(100-$B$4)*(100-$B$5)/10000</f>
        <v>421.77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1.8000000000000001E-4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23.1" customHeight="1" outlineLevel="5" x14ac:dyDescent="0.2">
      <c r="A12434" s="6" t="s">
        <v>24720</v>
      </c>
      <c r="B12434" s="7" t="s">
        <v>24721</v>
      </c>
      <c r="C12434" s="7"/>
      <c r="D12434" s="7"/>
      <c r="E12434" s="7" t="s">
        <v>52</v>
      </c>
      <c r="F12434" s="7" t="s">
        <v>53</v>
      </c>
      <c r="G12434" s="8">
        <v>7.0000000000000007E-2</v>
      </c>
      <c r="H12434" s="9">
        <v>1.8000000000000001E-4</v>
      </c>
      <c r="I12434" s="13">
        <v>232.46</v>
      </c>
      <c r="J12434" s="11"/>
      <c r="K12434" s="7"/>
      <c r="L12434" s="12">
        <v>7</v>
      </c>
      <c r="M12434" s="11"/>
      <c r="N12434" s="38">
        <f>I12434*(100-$B$4)*(100-$B$5)/10000</f>
        <v>232.46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1.1" customHeight="1" outlineLevel="4" x14ac:dyDescent="0.2">
      <c r="A12435" s="30" t="s">
        <v>24722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23.1" customHeight="1" outlineLevel="5" x14ac:dyDescent="0.2">
      <c r="A12437" s="6" t="s">
        <v>24725</v>
      </c>
      <c r="B12437" s="7" t="s">
        <v>24726</v>
      </c>
      <c r="C12437" s="7"/>
      <c r="D12437" s="7"/>
      <c r="E12437" s="7" t="s">
        <v>52</v>
      </c>
      <c r="F12437" s="7" t="s">
        <v>53</v>
      </c>
      <c r="G12437" s="8">
        <v>2.02</v>
      </c>
      <c r="H12437" s="9">
        <v>1.4760000000000001E-2</v>
      </c>
      <c r="I12437" s="10">
        <v>23069.62</v>
      </c>
      <c r="J12437" s="11"/>
      <c r="K12437" s="7"/>
      <c r="L12437" s="12">
        <v>7</v>
      </c>
      <c r="M12437" s="11"/>
      <c r="N12437" s="38">
        <f>I12437*(100-$B$4)*(100-$B$5)/10000</f>
        <v>23069.62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11.1" customHeight="1" outlineLevel="4" x14ac:dyDescent="0.2">
      <c r="A12438" s="30" t="s">
        <v>24727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35</v>
      </c>
      <c r="E12440" s="7" t="s">
        <v>69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76</v>
      </c>
      <c r="F12442" s="7" t="s">
        <v>31</v>
      </c>
      <c r="G12442" s="8">
        <v>1.81</v>
      </c>
      <c r="H12442" s="9">
        <v>6.3489999999999996E-3</v>
      </c>
      <c r="I12442" s="10">
        <v>16192.73</v>
      </c>
      <c r="J12442" s="11"/>
      <c r="K12442" s="7"/>
      <c r="L12442" s="12">
        <v>30</v>
      </c>
      <c r="M12442" s="11"/>
      <c r="N12442" s="38">
        <f>I12442*(100-$B$4)*(100-$B$5)/10000</f>
        <v>16192.73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59.1" customHeight="1" outlineLevel="5" x14ac:dyDescent="0.2">
      <c r="A12444" s="6" t="s">
        <v>24738</v>
      </c>
      <c r="B12444" s="7" t="s">
        <v>24739</v>
      </c>
      <c r="C12444" s="7" t="s">
        <v>1838</v>
      </c>
      <c r="D12444" s="7" t="s">
        <v>29</v>
      </c>
      <c r="E12444" s="7" t="s">
        <v>21248</v>
      </c>
      <c r="F12444" s="7" t="s">
        <v>31</v>
      </c>
      <c r="G12444" s="8">
        <v>1.81</v>
      </c>
      <c r="H12444" s="9">
        <v>6.3489999999999996E-3</v>
      </c>
      <c r="I12444" s="10">
        <v>24038.880000000001</v>
      </c>
      <c r="J12444" s="11"/>
      <c r="K12444" s="7" t="s">
        <v>92</v>
      </c>
      <c r="L12444" s="12">
        <v>30</v>
      </c>
      <c r="M12444" s="11"/>
      <c r="N12444" s="38">
        <f>I12444*(100-$B$4)*(100-$B$5)/10000</f>
        <v>24038.880000000001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5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35</v>
      </c>
      <c r="E12446" s="7" t="s">
        <v>2998</v>
      </c>
      <c r="F12446" s="7" t="s">
        <v>31</v>
      </c>
      <c r="G12446" s="8">
        <v>2.5</v>
      </c>
      <c r="H12446" s="9">
        <v>6.3489999999999996E-3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23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5.2909999999999997E-3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35.1" customHeight="1" outlineLevel="5" x14ac:dyDescent="0.2">
      <c r="A12448" s="6" t="s">
        <v>24746</v>
      </c>
      <c r="B12448" s="7" t="s">
        <v>24747</v>
      </c>
      <c r="C12448" s="7" t="s">
        <v>6973</v>
      </c>
      <c r="D12448" s="7" t="s">
        <v>29</v>
      </c>
      <c r="E12448" s="7" t="s">
        <v>5836</v>
      </c>
      <c r="F12448" s="7" t="s">
        <v>31</v>
      </c>
      <c r="G12448" s="8">
        <v>2.5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18081.599999999999</v>
      </c>
      <c r="J12450" s="11"/>
      <c r="K12450" s="7"/>
      <c r="L12450" s="12">
        <v>30</v>
      </c>
      <c r="M12450" s="11"/>
      <c r="N12450" s="38">
        <f>I12450*(100-$B$4)*(100-$B$5)/10000</f>
        <v>18081.599999999999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9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35</v>
      </c>
      <c r="E12451" s="7" t="s">
        <v>5836</v>
      </c>
      <c r="F12451" s="7" t="s">
        <v>31</v>
      </c>
      <c r="G12451" s="8">
        <v>3.2850000000000001</v>
      </c>
      <c r="H12451" s="9">
        <v>6.3489999999999996E-3</v>
      </c>
      <c r="I12451" s="10">
        <v>25927.75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25927.75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18081.599999999999</v>
      </c>
      <c r="J12453" s="11"/>
      <c r="K12453" s="7"/>
      <c r="L12453" s="12">
        <v>30</v>
      </c>
      <c r="M12453" s="11"/>
      <c r="N12453" s="38">
        <f>I12453*(100-$B$4)*(100-$B$5)/10000</f>
        <v>18081.599999999999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24760</v>
      </c>
      <c r="B12455" s="7" t="s">
        <v>24761</v>
      </c>
      <c r="C12455" s="7" t="s">
        <v>431</v>
      </c>
      <c r="D12455" s="7" t="s">
        <v>29</v>
      </c>
      <c r="E12455" s="7" t="s">
        <v>234</v>
      </c>
      <c r="F12455" s="7" t="s">
        <v>31</v>
      </c>
      <c r="G12455" s="8">
        <v>3.2850000000000001</v>
      </c>
      <c r="H12455" s="9">
        <v>6.3489999999999996E-3</v>
      </c>
      <c r="I12455" s="10">
        <v>25927.75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25927.75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24762</v>
      </c>
      <c r="B12456" s="7" t="s">
        <v>24763</v>
      </c>
      <c r="C12456" s="7" t="s">
        <v>21380</v>
      </c>
      <c r="D12456" s="7" t="s">
        <v>35</v>
      </c>
      <c r="E12456" s="7" t="s">
        <v>24764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21380</v>
      </c>
      <c r="D12457" s="7" t="s">
        <v>35</v>
      </c>
      <c r="E12457" s="7" t="s">
        <v>24764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21380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5.1" customHeight="1" outlineLevel="5" x14ac:dyDescent="0.2">
      <c r="A12459" s="6" t="s">
        <v>24769</v>
      </c>
      <c r="B12459" s="7" t="s">
        <v>24770</v>
      </c>
      <c r="C12459" s="7" t="s">
        <v>21380</v>
      </c>
      <c r="D12459" s="7" t="s">
        <v>29</v>
      </c>
      <c r="E12459" s="7" t="s">
        <v>8383</v>
      </c>
      <c r="F12459" s="7" t="s">
        <v>31</v>
      </c>
      <c r="G12459" s="8">
        <v>2.5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11.1" customHeight="1" outlineLevel="3" x14ac:dyDescent="0.2">
      <c r="A12460" s="29" t="s">
        <v>24771</v>
      </c>
      <c r="B12460" s="29"/>
      <c r="C12460" s="29"/>
      <c r="D12460" s="29"/>
      <c r="E12460" s="29"/>
      <c r="F12460" s="29"/>
      <c r="G12460" s="29"/>
      <c r="H12460" s="29"/>
      <c r="I12460" s="29"/>
      <c r="J12460" s="29"/>
      <c r="K12460" s="29"/>
      <c r="L12460" s="29"/>
      <c r="M12460" s="29"/>
      <c r="N12460" s="36"/>
      <c r="O12460" s="36"/>
      <c r="P12460" s="36"/>
      <c r="Q12460" s="36"/>
    </row>
    <row r="12461" spans="1:17" ht="11.1" customHeight="1" outlineLevel="4" x14ac:dyDescent="0.2">
      <c r="A12461" s="30" t="s">
        <v>24772</v>
      </c>
      <c r="B12461" s="30"/>
      <c r="C12461" s="30"/>
      <c r="D12461" s="30"/>
      <c r="E12461" s="30"/>
      <c r="F12461" s="30"/>
      <c r="G12461" s="30"/>
      <c r="H12461" s="30"/>
      <c r="I12461" s="30"/>
      <c r="J12461" s="30"/>
      <c r="K12461" s="30"/>
      <c r="L12461" s="30"/>
      <c r="M12461" s="30"/>
      <c r="N12461" s="37"/>
      <c r="O12461" s="37"/>
      <c r="P12461" s="37"/>
      <c r="Q12461" s="37"/>
    </row>
    <row r="12462" spans="1:17" ht="47.1" customHeight="1" outlineLevel="5" x14ac:dyDescent="0.2">
      <c r="A12462" s="6" t="s">
        <v>24773</v>
      </c>
      <c r="B12462" s="7" t="s">
        <v>24774</v>
      </c>
      <c r="C12462" s="7" t="s">
        <v>28</v>
      </c>
      <c r="D12462" s="7" t="s">
        <v>2236</v>
      </c>
      <c r="E12462" s="7" t="s">
        <v>234</v>
      </c>
      <c r="F12462" s="7" t="s">
        <v>31</v>
      </c>
      <c r="G12462" s="8">
        <v>2.87</v>
      </c>
      <c r="H12462" s="9">
        <v>1.03E-2</v>
      </c>
      <c r="I12462" s="10">
        <v>22413.83</v>
      </c>
      <c r="J12462" s="11"/>
      <c r="K12462" s="7" t="s">
        <v>2237</v>
      </c>
      <c r="L12462" s="12">
        <v>40</v>
      </c>
      <c r="M12462" s="11"/>
      <c r="N12462" s="38">
        <f>I12462*(100-$B$4)*(100-$B$5)/10000</f>
        <v>22413.83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11.1" customHeight="1" outlineLevel="4" x14ac:dyDescent="0.2">
      <c r="A12463" s="30" t="s">
        <v>24775</v>
      </c>
      <c r="B12463" s="30"/>
      <c r="C12463" s="30"/>
      <c r="D12463" s="30"/>
      <c r="E12463" s="30"/>
      <c r="F12463" s="30"/>
      <c r="G12463" s="30"/>
      <c r="H12463" s="30"/>
      <c r="I12463" s="30"/>
      <c r="J12463" s="30"/>
      <c r="K12463" s="30"/>
      <c r="L12463" s="30"/>
      <c r="M12463" s="30"/>
      <c r="N12463" s="37"/>
      <c r="O12463" s="37"/>
      <c r="P12463" s="37"/>
      <c r="Q12463" s="37"/>
    </row>
    <row r="12464" spans="1:17" ht="59.1" customHeight="1" outlineLevel="5" x14ac:dyDescent="0.2">
      <c r="A12464" s="6" t="s">
        <v>24776</v>
      </c>
      <c r="B12464" s="7" t="s">
        <v>24777</v>
      </c>
      <c r="C12464" s="7" t="s">
        <v>6331</v>
      </c>
      <c r="D12464" s="7" t="s">
        <v>2236</v>
      </c>
      <c r="E12464" s="7" t="s">
        <v>6870</v>
      </c>
      <c r="F12464" s="7" t="s">
        <v>31</v>
      </c>
      <c r="G12464" s="8">
        <v>3.5</v>
      </c>
      <c r="H12464" s="9">
        <v>1.8082999999999998E-2</v>
      </c>
      <c r="I12464" s="10">
        <v>31063.65</v>
      </c>
      <c r="J12464" s="11"/>
      <c r="K12464" s="7" t="s">
        <v>2237</v>
      </c>
      <c r="L12464" s="12">
        <v>40</v>
      </c>
      <c r="M12464" s="11"/>
      <c r="N12464" s="38">
        <f>I12464*(100-$B$4)*(100-$B$5)/10000</f>
        <v>31063.65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11.1" customHeight="1" outlineLevel="3" x14ac:dyDescent="0.2">
      <c r="A12465" s="29" t="s">
        <v>24778</v>
      </c>
      <c r="B12465" s="29"/>
      <c r="C12465" s="29"/>
      <c r="D12465" s="29"/>
      <c r="E12465" s="29"/>
      <c r="F12465" s="29"/>
      <c r="G12465" s="29"/>
      <c r="H12465" s="29"/>
      <c r="I12465" s="29"/>
      <c r="J12465" s="29"/>
      <c r="K12465" s="29"/>
      <c r="L12465" s="29"/>
      <c r="M12465" s="29"/>
      <c r="N12465" s="36"/>
      <c r="O12465" s="36"/>
      <c r="P12465" s="36"/>
      <c r="Q12465" s="36"/>
    </row>
    <row r="12466" spans="1:17" ht="11.1" customHeight="1" outlineLevel="4" x14ac:dyDescent="0.2">
      <c r="A12466" s="30" t="s">
        <v>24779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5.1" customHeight="1" outlineLevel="5" x14ac:dyDescent="0.2">
      <c r="A12485" s="6" t="s">
        <v>24816</v>
      </c>
      <c r="B12485" s="7" t="s">
        <v>24817</v>
      </c>
      <c r="C12485" s="7" t="s">
        <v>379</v>
      </c>
      <c r="D12485" s="7" t="s">
        <v>29</v>
      </c>
      <c r="E12485" s="7" t="s">
        <v>24818</v>
      </c>
      <c r="F12485" s="7" t="s">
        <v>31</v>
      </c>
      <c r="G12485" s="8">
        <v>1.9</v>
      </c>
      <c r="H12485" s="9">
        <v>8.6400000000000001E-3</v>
      </c>
      <c r="I12485" s="10">
        <v>8657.58</v>
      </c>
      <c r="J12485" s="11"/>
      <c r="K12485" s="7"/>
      <c r="L12485" s="12">
        <v>30</v>
      </c>
      <c r="M12485" s="11"/>
      <c r="N12485" s="38">
        <f>I12485*(100-$B$4)*(100-$B$5)/10000</f>
        <v>8657.58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24818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24818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24818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24818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24818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24818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24818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24818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24818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24818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24818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24818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24818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24818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24818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24818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24851</v>
      </c>
      <c r="B12502" s="7" t="s">
        <v>24852</v>
      </c>
      <c r="C12502" s="7" t="s">
        <v>379</v>
      </c>
      <c r="D12502" s="7" t="s">
        <v>29</v>
      </c>
      <c r="E12502" s="7" t="s">
        <v>24818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24853</v>
      </c>
      <c r="B12503" s="7" t="s">
        <v>24854</v>
      </c>
      <c r="C12503" s="7" t="s">
        <v>72</v>
      </c>
      <c r="D12503" s="7" t="s">
        <v>35</v>
      </c>
      <c r="E12503" s="7" t="s">
        <v>24855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24855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24855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24855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24855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24855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24855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24855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24855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24855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24855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7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24855</v>
      </c>
      <c r="F12514" s="7" t="s">
        <v>31</v>
      </c>
      <c r="G12514" s="8">
        <v>1.9</v>
      </c>
      <c r="H12514" s="9">
        <v>8.6400000000000001E-3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71.099999999999994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24855</v>
      </c>
      <c r="F12515" s="7" t="s">
        <v>31</v>
      </c>
      <c r="G12515" s="8">
        <v>1.9</v>
      </c>
      <c r="H12515" s="9">
        <v>8.6400000000000001E-3</v>
      </c>
      <c r="I12515" s="10">
        <v>17272.96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17272.96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24855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24855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24855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24855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35</v>
      </c>
      <c r="E12520" s="7" t="s">
        <v>24855</v>
      </c>
      <c r="F12520" s="7" t="s">
        <v>31</v>
      </c>
      <c r="G12520" s="8">
        <v>1.9</v>
      </c>
      <c r="H12520" s="9">
        <v>8.6400000000000001E-3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24890</v>
      </c>
      <c r="B12521" s="7" t="s">
        <v>24891</v>
      </c>
      <c r="C12521" s="7" t="s">
        <v>72</v>
      </c>
      <c r="D12521" s="7" t="s">
        <v>29</v>
      </c>
      <c r="E12521" s="7" t="s">
        <v>24892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24892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24892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24892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24892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24892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24892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24892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24892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24892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24892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24892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24892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24892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24892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24892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24925</v>
      </c>
      <c r="B12538" s="7" t="s">
        <v>24926</v>
      </c>
      <c r="C12538" s="7" t="s">
        <v>72</v>
      </c>
      <c r="D12538" s="7" t="s">
        <v>29</v>
      </c>
      <c r="E12538" s="7" t="s">
        <v>24892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24927</v>
      </c>
      <c r="B12539" s="7" t="s">
        <v>24928</v>
      </c>
      <c r="C12539" s="7" t="s">
        <v>24929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24929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24929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24929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24929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24929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24929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24929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24929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24929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24929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24950</v>
      </c>
      <c r="B12550" s="7" t="s">
        <v>24951</v>
      </c>
      <c r="C12550" s="7" t="s">
        <v>24929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24929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1.099999999999994" customHeight="1" outlineLevel="5" x14ac:dyDescent="0.2">
      <c r="A12552" s="6" t="s">
        <v>24954</v>
      </c>
      <c r="B12552" s="7" t="s">
        <v>24955</v>
      </c>
      <c r="C12552" s="7" t="s">
        <v>24929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24929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24929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24929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24929</v>
      </c>
      <c r="D12556" s="7" t="s">
        <v>35</v>
      </c>
      <c r="E12556" s="7" t="s">
        <v>7010</v>
      </c>
      <c r="F12556" s="7" t="s">
        <v>31</v>
      </c>
      <c r="G12556" s="8">
        <v>1.9</v>
      </c>
      <c r="H12556" s="9">
        <v>8.6400000000000001E-3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24964</v>
      </c>
      <c r="B12557" s="7" t="s">
        <v>24965</v>
      </c>
      <c r="C12557" s="7" t="s">
        <v>24929</v>
      </c>
      <c r="D12557" s="7" t="s">
        <v>29</v>
      </c>
      <c r="E12557" s="7" t="s">
        <v>24966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24929</v>
      </c>
      <c r="D12558" s="7" t="s">
        <v>29</v>
      </c>
      <c r="E12558" s="7" t="s">
        <v>24966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24929</v>
      </c>
      <c r="D12559" s="7" t="s">
        <v>29</v>
      </c>
      <c r="E12559" s="7" t="s">
        <v>24966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24929</v>
      </c>
      <c r="D12560" s="7" t="s">
        <v>29</v>
      </c>
      <c r="E12560" s="7" t="s">
        <v>24966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24929</v>
      </c>
      <c r="D12561" s="7" t="s">
        <v>29</v>
      </c>
      <c r="E12561" s="7" t="s">
        <v>24966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35.1" customHeight="1" outlineLevel="5" x14ac:dyDescent="0.2">
      <c r="A12562" s="6" t="s">
        <v>24975</v>
      </c>
      <c r="B12562" s="7" t="s">
        <v>24976</v>
      </c>
      <c r="C12562" s="7" t="s">
        <v>24929</v>
      </c>
      <c r="D12562" s="7" t="s">
        <v>29</v>
      </c>
      <c r="E12562" s="7" t="s">
        <v>24966</v>
      </c>
      <c r="F12562" s="7" t="s">
        <v>31</v>
      </c>
      <c r="G12562" s="8">
        <v>1.9</v>
      </c>
      <c r="H12562" s="9">
        <v>8.6400000000000001E-3</v>
      </c>
      <c r="I12562" s="10">
        <v>8657.58</v>
      </c>
      <c r="J12562" s="11"/>
      <c r="K12562" s="7"/>
      <c r="L12562" s="12">
        <v>30</v>
      </c>
      <c r="M12562" s="11"/>
      <c r="N12562" s="38">
        <f>I12562*(100-$B$4)*(100-$B$5)/10000</f>
        <v>8657.58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24929</v>
      </c>
      <c r="D12563" s="7" t="s">
        <v>29</v>
      </c>
      <c r="E12563" s="7" t="s">
        <v>24966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24929</v>
      </c>
      <c r="D12564" s="7" t="s">
        <v>29</v>
      </c>
      <c r="E12564" s="7" t="s">
        <v>24966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24929</v>
      </c>
      <c r="D12565" s="7" t="s">
        <v>29</v>
      </c>
      <c r="E12565" s="7" t="s">
        <v>24966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24929</v>
      </c>
      <c r="D12566" s="7" t="s">
        <v>29</v>
      </c>
      <c r="E12566" s="7" t="s">
        <v>24966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24929</v>
      </c>
      <c r="D12567" s="7" t="s">
        <v>29</v>
      </c>
      <c r="E12567" s="7" t="s">
        <v>24966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24929</v>
      </c>
      <c r="D12568" s="7" t="s">
        <v>29</v>
      </c>
      <c r="E12568" s="7" t="s">
        <v>24966</v>
      </c>
      <c r="F12568" s="7" t="s">
        <v>31</v>
      </c>
      <c r="G12568" s="8">
        <v>1.9</v>
      </c>
      <c r="H12568" s="9">
        <v>8.6400000000000001E-3</v>
      </c>
      <c r="I12568" s="10">
        <v>11503.73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11503.73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24929</v>
      </c>
      <c r="D12569" s="7" t="s">
        <v>29</v>
      </c>
      <c r="E12569" s="7" t="s">
        <v>24966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24929</v>
      </c>
      <c r="D12570" s="7" t="s">
        <v>29</v>
      </c>
      <c r="E12570" s="7" t="s">
        <v>24966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24929</v>
      </c>
      <c r="D12571" s="7" t="s">
        <v>29</v>
      </c>
      <c r="E12571" s="7" t="s">
        <v>24966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24929</v>
      </c>
      <c r="D12572" s="7" t="s">
        <v>29</v>
      </c>
      <c r="E12572" s="7" t="s">
        <v>24966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24929</v>
      </c>
      <c r="D12573" s="7" t="s">
        <v>29</v>
      </c>
      <c r="E12573" s="7" t="s">
        <v>24966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24929</v>
      </c>
      <c r="D12574" s="7" t="s">
        <v>29</v>
      </c>
      <c r="E12574" s="7" t="s">
        <v>24966</v>
      </c>
      <c r="F12574" s="7" t="s">
        <v>31</v>
      </c>
      <c r="G12574" s="8">
        <v>1.9</v>
      </c>
      <c r="H12574" s="9">
        <v>8.6400000000000001E-3</v>
      </c>
      <c r="I12574" s="10">
        <v>17272.96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17272.96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11.1" customHeight="1" outlineLevel="4" x14ac:dyDescent="0.2">
      <c r="A12575" s="30" t="s">
        <v>25001</v>
      </c>
      <c r="B12575" s="30"/>
      <c r="C12575" s="30"/>
      <c r="D12575" s="30"/>
      <c r="E12575" s="30"/>
      <c r="F12575" s="30"/>
      <c r="G12575" s="30"/>
      <c r="H12575" s="30"/>
      <c r="I12575" s="30"/>
      <c r="J12575" s="30"/>
      <c r="K12575" s="30"/>
      <c r="L12575" s="30"/>
      <c r="M12575" s="30"/>
      <c r="N12575" s="37"/>
      <c r="O12575" s="37"/>
      <c r="P12575" s="37"/>
      <c r="Q12575" s="37"/>
    </row>
    <row r="12576" spans="1:17" ht="47.1" customHeight="1" outlineLevel="5" x14ac:dyDescent="0.2">
      <c r="A12576" s="6" t="s">
        <v>25002</v>
      </c>
      <c r="B12576" s="7" t="s">
        <v>25003</v>
      </c>
      <c r="C12576" s="7" t="s">
        <v>1838</v>
      </c>
      <c r="D12576" s="7" t="s">
        <v>35</v>
      </c>
      <c r="E12576" s="7" t="s">
        <v>25004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25004</v>
      </c>
      <c r="F12577" s="7" t="s">
        <v>31</v>
      </c>
      <c r="G12577" s="8">
        <v>2.7</v>
      </c>
      <c r="H12577" s="9">
        <v>1.3176E-2</v>
      </c>
      <c r="I12577" s="10">
        <v>11792.8</v>
      </c>
      <c r="J12577" s="11"/>
      <c r="K12577" s="7"/>
      <c r="L12577" s="12">
        <v>30</v>
      </c>
      <c r="M12577" s="11"/>
      <c r="N12577" s="38">
        <f>I12577*(100-$B$4)*(100-$B$5)/10000</f>
        <v>11792.8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25004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25004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25004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25004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25004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25004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25004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25004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25004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25004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25004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25004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25004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25004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25004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35</v>
      </c>
      <c r="E12593" s="7" t="s">
        <v>25004</v>
      </c>
      <c r="F12593" s="7" t="s">
        <v>31</v>
      </c>
      <c r="G12593" s="8">
        <v>2.7</v>
      </c>
      <c r="H12593" s="9">
        <v>1.3176E-2</v>
      </c>
      <c r="I12593" s="10">
        <v>19638.95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19638.95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25039</v>
      </c>
      <c r="B12594" s="7" t="s">
        <v>25040</v>
      </c>
      <c r="C12594" s="7" t="s">
        <v>1838</v>
      </c>
      <c r="D12594" s="7" t="s">
        <v>29</v>
      </c>
      <c r="E12594" s="7" t="s">
        <v>25041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25041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25041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25041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25041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25041</v>
      </c>
      <c r="F12599" s="7" t="s">
        <v>31</v>
      </c>
      <c r="G12599" s="8">
        <v>2.7</v>
      </c>
      <c r="H12599" s="9">
        <v>1.3176E-2</v>
      </c>
      <c r="I12599" s="10">
        <v>11792.8</v>
      </c>
      <c r="J12599" s="11"/>
      <c r="K12599" s="7"/>
      <c r="L12599" s="12">
        <v>30</v>
      </c>
      <c r="M12599" s="11"/>
      <c r="N12599" s="38">
        <f>I12599*(100-$B$4)*(100-$B$5)/10000</f>
        <v>11792.8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25041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25041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25041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25041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25041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25041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25041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25041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25041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25041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25041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1838</v>
      </c>
      <c r="D12611" s="7" t="s">
        <v>29</v>
      </c>
      <c r="E12611" s="7" t="s">
        <v>25041</v>
      </c>
      <c r="F12611" s="7" t="s">
        <v>31</v>
      </c>
      <c r="G12611" s="8">
        <v>2.7</v>
      </c>
      <c r="H12611" s="9">
        <v>1.3176E-2</v>
      </c>
      <c r="I12611" s="10">
        <v>19638.95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19638.95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25076</v>
      </c>
      <c r="B12612" s="7" t="s">
        <v>25077</v>
      </c>
      <c r="C12612" s="7" t="s">
        <v>2255</v>
      </c>
      <c r="D12612" s="7" t="s">
        <v>35</v>
      </c>
      <c r="E12612" s="7" t="s">
        <v>25078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25078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25078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25078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25078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25078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25078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25078</v>
      </c>
      <c r="F12619" s="7" t="s">
        <v>31</v>
      </c>
      <c r="G12619" s="8">
        <v>2.7</v>
      </c>
      <c r="H12619" s="9">
        <v>1.3176E-2</v>
      </c>
      <c r="I12619" s="10">
        <v>14638.96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14638.96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25078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25078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25078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25078</v>
      </c>
      <c r="F12623" s="7" t="s">
        <v>31</v>
      </c>
      <c r="G12623" s="8">
        <v>2.7</v>
      </c>
      <c r="H12623" s="9">
        <v>1.3176E-2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25078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25078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25078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25078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25078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35</v>
      </c>
      <c r="E12629" s="7" t="s">
        <v>25078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25113</v>
      </c>
      <c r="B12630" s="7" t="s">
        <v>25114</v>
      </c>
      <c r="C12630" s="7" t="s">
        <v>2255</v>
      </c>
      <c r="D12630" s="7" t="s">
        <v>29</v>
      </c>
      <c r="E12630" s="7" t="s">
        <v>25115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25115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25115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25115</v>
      </c>
      <c r="F12635" s="7" t="s">
        <v>31</v>
      </c>
      <c r="G12635" s="8">
        <v>2.7</v>
      </c>
      <c r="H12635" s="9">
        <v>1.098E-2</v>
      </c>
      <c r="I12635" s="10">
        <v>12562.04</v>
      </c>
      <c r="J12635" s="11"/>
      <c r="K12635" s="7"/>
      <c r="L12635" s="12">
        <v>30</v>
      </c>
      <c r="M12635" s="11"/>
      <c r="N12635" s="38">
        <f>I12635*(100-$B$4)*(100-$B$5)/10000</f>
        <v>12562.04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25115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25115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25115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25115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25115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25115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2255</v>
      </c>
      <c r="D12647" s="7" t="s">
        <v>29</v>
      </c>
      <c r="E12647" s="7" t="s">
        <v>25115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25186</v>
      </c>
      <c r="B12666" s="7" t="s">
        <v>25187</v>
      </c>
      <c r="C12666" s="7" t="s">
        <v>8454</v>
      </c>
      <c r="D12666" s="7" t="s">
        <v>29</v>
      </c>
      <c r="E12666" s="7" t="s">
        <v>25188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25188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25188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25188</v>
      </c>
      <c r="F12669" s="7" t="s">
        <v>31</v>
      </c>
      <c r="G12669" s="8">
        <v>2.7</v>
      </c>
      <c r="H12669" s="9">
        <v>1.3176E-2</v>
      </c>
      <c r="I12669" s="10">
        <v>12562.04</v>
      </c>
      <c r="J12669" s="11"/>
      <c r="K12669" s="7"/>
      <c r="L12669" s="12">
        <v>30</v>
      </c>
      <c r="M12669" s="11"/>
      <c r="N12669" s="38">
        <f>I12669*(100-$B$4)*(100-$B$5)/10000</f>
        <v>12562.04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25188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25188</v>
      </c>
      <c r="F12671" s="7" t="s">
        <v>31</v>
      </c>
      <c r="G12671" s="8">
        <v>2.7</v>
      </c>
      <c r="H12671" s="9">
        <v>1.3176E-2</v>
      </c>
      <c r="I12671" s="10">
        <v>12562.04</v>
      </c>
      <c r="J12671" s="11"/>
      <c r="K12671" s="7"/>
      <c r="L12671" s="12">
        <v>30</v>
      </c>
      <c r="M12671" s="11"/>
      <c r="N12671" s="38">
        <f>I12671*(100-$B$4)*(100-$B$5)/10000</f>
        <v>12562.04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25188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25188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25188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25188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25188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25188</v>
      </c>
      <c r="F12677" s="7" t="s">
        <v>31</v>
      </c>
      <c r="G12677" s="8">
        <v>2.7</v>
      </c>
      <c r="H12677" s="9">
        <v>1.3176E-2</v>
      </c>
      <c r="I12677" s="10">
        <v>13869.72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13869.72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25188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1.099999999999994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25188</v>
      </c>
      <c r="F12679" s="7" t="s">
        <v>31</v>
      </c>
      <c r="G12679" s="8">
        <v>2.7</v>
      </c>
      <c r="H12679" s="9">
        <v>1.3176E-2</v>
      </c>
      <c r="I12679" s="10">
        <v>20408.189999999999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20408.189999999999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25188</v>
      </c>
      <c r="F12680" s="7" t="s">
        <v>31</v>
      </c>
      <c r="G12680" s="8">
        <v>2.7</v>
      </c>
      <c r="H12680" s="9">
        <v>1.3176E-2</v>
      </c>
      <c r="I12680" s="10">
        <v>19638.95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19638.95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25188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25188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8454</v>
      </c>
      <c r="D12683" s="7" t="s">
        <v>29</v>
      </c>
      <c r="E12683" s="7" t="s">
        <v>25188</v>
      </c>
      <c r="F12683" s="7" t="s">
        <v>31</v>
      </c>
      <c r="G12683" s="8">
        <v>2.7</v>
      </c>
      <c r="H12683" s="9">
        <v>1.3176E-2</v>
      </c>
      <c r="I12683" s="10">
        <v>20408.189999999999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20408.189999999999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11.1" customHeight="1" outlineLevel="4" x14ac:dyDescent="0.2">
      <c r="A12684" s="30" t="s">
        <v>25223</v>
      </c>
      <c r="B12684" s="30"/>
      <c r="C12684" s="30"/>
      <c r="D12684" s="30"/>
      <c r="E12684" s="30"/>
      <c r="F12684" s="30"/>
      <c r="G12684" s="30"/>
      <c r="H12684" s="30"/>
      <c r="I12684" s="30"/>
      <c r="J12684" s="30"/>
      <c r="K12684" s="30"/>
      <c r="L12684" s="30"/>
      <c r="M12684" s="30"/>
      <c r="N12684" s="37"/>
      <c r="O12684" s="37"/>
      <c r="P12684" s="37"/>
      <c r="Q12684" s="37"/>
    </row>
    <row r="12685" spans="1:17" ht="59.1" customHeight="1" outlineLevel="5" x14ac:dyDescent="0.2">
      <c r="A12685" s="6" t="s">
        <v>25224</v>
      </c>
      <c r="B12685" s="7" t="s">
        <v>25225</v>
      </c>
      <c r="C12685" s="7" t="s">
        <v>7071</v>
      </c>
      <c r="D12685" s="7" t="s">
        <v>35</v>
      </c>
      <c r="E12685" s="7" t="s">
        <v>25226</v>
      </c>
      <c r="F12685" s="7" t="s">
        <v>31</v>
      </c>
      <c r="G12685" s="8">
        <v>3.6</v>
      </c>
      <c r="H12685" s="9">
        <v>1.6416E-2</v>
      </c>
      <c r="I12685" s="10">
        <v>15507.4</v>
      </c>
      <c r="J12685" s="11"/>
      <c r="K12685" s="7"/>
      <c r="L12685" s="12">
        <v>30</v>
      </c>
      <c r="M12685" s="11"/>
      <c r="N12685" s="38">
        <f>I12685*(100-$B$4)*(100-$B$5)/10000</f>
        <v>15507.4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25226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25226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25226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25226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25226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25226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25226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25226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25226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25226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25226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25226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25226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25226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25226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25226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35</v>
      </c>
      <c r="E12702" s="7" t="s">
        <v>25226</v>
      </c>
      <c r="F12702" s="7" t="s">
        <v>31</v>
      </c>
      <c r="G12702" s="8">
        <v>3.6</v>
      </c>
      <c r="H12702" s="9">
        <v>1.6416E-2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25261</v>
      </c>
      <c r="B12703" s="7" t="s">
        <v>25262</v>
      </c>
      <c r="C12703" s="7" t="s">
        <v>7071</v>
      </c>
      <c r="D12703" s="7" t="s">
        <v>29</v>
      </c>
      <c r="E12703" s="7" t="s">
        <v>25263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25263</v>
      </c>
      <c r="F12704" s="7" t="s">
        <v>31</v>
      </c>
      <c r="G12704" s="8">
        <v>3.6</v>
      </c>
      <c r="H12704" s="9">
        <v>1.6416E-2</v>
      </c>
      <c r="I12704" s="10">
        <v>15507.4</v>
      </c>
      <c r="J12704" s="11"/>
      <c r="K12704" s="7"/>
      <c r="L12704" s="12">
        <v>30</v>
      </c>
      <c r="M12704" s="11"/>
      <c r="N12704" s="38">
        <f>I12704*(100-$B$4)*(100-$B$5)/10000</f>
        <v>15507.4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25263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25263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25263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25263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25263</v>
      </c>
      <c r="F12709" s="7" t="s">
        <v>31</v>
      </c>
      <c r="G12709" s="8">
        <v>3.6</v>
      </c>
      <c r="H12709" s="9">
        <v>1.6416E-2</v>
      </c>
      <c r="I12709" s="10">
        <v>16815.09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16815.09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25263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25263</v>
      </c>
      <c r="F12711" s="7" t="s">
        <v>31</v>
      </c>
      <c r="G12711" s="8">
        <v>3.6</v>
      </c>
      <c r="H12711" s="9">
        <v>1.6416E-2</v>
      </c>
      <c r="I12711" s="10">
        <v>17584.32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17584.32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25263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25263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25263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25263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25263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71.099999999999994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25263</v>
      </c>
      <c r="F12717" s="7" t="s">
        <v>31</v>
      </c>
      <c r="G12717" s="8">
        <v>3.6</v>
      </c>
      <c r="H12717" s="9">
        <v>1.6416E-2</v>
      </c>
      <c r="I12717" s="10">
        <v>23353.55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23353.55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25263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25263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7071</v>
      </c>
      <c r="D12720" s="7" t="s">
        <v>29</v>
      </c>
      <c r="E12720" s="7" t="s">
        <v>25263</v>
      </c>
      <c r="F12720" s="7" t="s">
        <v>31</v>
      </c>
      <c r="G12720" s="8">
        <v>3.6</v>
      </c>
      <c r="H12720" s="9">
        <v>1.6416E-2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25298</v>
      </c>
      <c r="B12721" s="7" t="s">
        <v>25299</v>
      </c>
      <c r="C12721" s="7" t="s">
        <v>2064</v>
      </c>
      <c r="D12721" s="7" t="s">
        <v>35</v>
      </c>
      <c r="E12721" s="7" t="s">
        <v>25300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25300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25300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25300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25300</v>
      </c>
      <c r="F12725" s="7" t="s">
        <v>31</v>
      </c>
      <c r="G12725" s="8">
        <v>3.6</v>
      </c>
      <c r="H12725" s="9">
        <v>1.6416E-2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25300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25300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25300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25300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25300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25300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25300</v>
      </c>
      <c r="F12732" s="7" t="s">
        <v>31</v>
      </c>
      <c r="G12732" s="8">
        <v>3.6</v>
      </c>
      <c r="H12732" s="9">
        <v>1.6416E-2</v>
      </c>
      <c r="I12732" s="10">
        <v>16815.09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16815.09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25300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25300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25300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25300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25300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35</v>
      </c>
      <c r="E12738" s="7" t="s">
        <v>25300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25335</v>
      </c>
      <c r="B12739" s="7" t="s">
        <v>25336</v>
      </c>
      <c r="C12739" s="7" t="s">
        <v>2064</v>
      </c>
      <c r="D12739" s="7" t="s">
        <v>29</v>
      </c>
      <c r="E12739" s="7" t="s">
        <v>25337</v>
      </c>
      <c r="F12739" s="7" t="s">
        <v>31</v>
      </c>
      <c r="G12739" s="8">
        <v>3.6</v>
      </c>
      <c r="H12739" s="9">
        <v>1.6416E-2</v>
      </c>
      <c r="I12739" s="10">
        <v>15507.4</v>
      </c>
      <c r="J12739" s="11"/>
      <c r="K12739" s="7"/>
      <c r="L12739" s="12">
        <v>30</v>
      </c>
      <c r="M12739" s="11"/>
      <c r="N12739" s="38">
        <f>I12739*(100-$B$4)*(100-$B$5)/10000</f>
        <v>15507.4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25337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25337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25337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25337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25337</v>
      </c>
      <c r="F12744" s="7" t="s">
        <v>31</v>
      </c>
      <c r="G12744" s="8">
        <v>3.6</v>
      </c>
      <c r="H12744" s="9">
        <v>1.6416E-2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25337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25337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25337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25337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25337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25337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25337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25337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25337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25337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25337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25370</v>
      </c>
      <c r="B12756" s="7" t="s">
        <v>25371</v>
      </c>
      <c r="C12756" s="7" t="s">
        <v>2064</v>
      </c>
      <c r="D12756" s="7" t="s">
        <v>29</v>
      </c>
      <c r="E12756" s="7" t="s">
        <v>25337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25372</v>
      </c>
      <c r="B12757" s="7" t="s">
        <v>25373</v>
      </c>
      <c r="C12757" s="7" t="s">
        <v>25374</v>
      </c>
      <c r="D12757" s="7" t="s">
        <v>35</v>
      </c>
      <c r="E12757" s="7" t="s">
        <v>25375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25374</v>
      </c>
      <c r="D12758" s="7" t="s">
        <v>35</v>
      </c>
      <c r="E12758" s="7" t="s">
        <v>25375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25374</v>
      </c>
      <c r="D12759" s="7" t="s">
        <v>35</v>
      </c>
      <c r="E12759" s="7" t="s">
        <v>25375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25374</v>
      </c>
      <c r="D12760" s="7" t="s">
        <v>35</v>
      </c>
      <c r="E12760" s="7" t="s">
        <v>25375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25374</v>
      </c>
      <c r="D12761" s="7" t="s">
        <v>35</v>
      </c>
      <c r="E12761" s="7" t="s">
        <v>25375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25374</v>
      </c>
      <c r="D12762" s="7" t="s">
        <v>35</v>
      </c>
      <c r="E12762" s="7" t="s">
        <v>25375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25374</v>
      </c>
      <c r="D12763" s="7" t="s">
        <v>35</v>
      </c>
      <c r="E12763" s="7" t="s">
        <v>25375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25374</v>
      </c>
      <c r="D12764" s="7" t="s">
        <v>35</v>
      </c>
      <c r="E12764" s="7" t="s">
        <v>25375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25374</v>
      </c>
      <c r="D12765" s="7" t="s">
        <v>35</v>
      </c>
      <c r="E12765" s="7" t="s">
        <v>25375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25374</v>
      </c>
      <c r="D12766" s="7" t="s">
        <v>35</v>
      </c>
      <c r="E12766" s="7" t="s">
        <v>25375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25374</v>
      </c>
      <c r="D12767" s="7" t="s">
        <v>35</v>
      </c>
      <c r="E12767" s="7" t="s">
        <v>25375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25396</v>
      </c>
      <c r="B12768" s="7" t="s">
        <v>25397</v>
      </c>
      <c r="C12768" s="7" t="s">
        <v>25374</v>
      </c>
      <c r="D12768" s="7" t="s">
        <v>35</v>
      </c>
      <c r="E12768" s="7" t="s">
        <v>25375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25374</v>
      </c>
      <c r="D12769" s="7" t="s">
        <v>35</v>
      </c>
      <c r="E12769" s="7" t="s">
        <v>25375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25374</v>
      </c>
      <c r="D12770" s="7" t="s">
        <v>35</v>
      </c>
      <c r="E12770" s="7" t="s">
        <v>25375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25374</v>
      </c>
      <c r="D12771" s="7" t="s">
        <v>35</v>
      </c>
      <c r="E12771" s="7" t="s">
        <v>25375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25374</v>
      </c>
      <c r="D12772" s="7" t="s">
        <v>35</v>
      </c>
      <c r="E12772" s="7" t="s">
        <v>25375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25406</v>
      </c>
      <c r="B12773" s="7" t="s">
        <v>25407</v>
      </c>
      <c r="C12773" s="7" t="s">
        <v>25374</v>
      </c>
      <c r="D12773" s="7" t="s">
        <v>35</v>
      </c>
      <c r="E12773" s="7" t="s">
        <v>25375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25408</v>
      </c>
      <c r="B12774" s="7" t="s">
        <v>25409</v>
      </c>
      <c r="C12774" s="7" t="s">
        <v>25374</v>
      </c>
      <c r="D12774" s="7" t="s">
        <v>35</v>
      </c>
      <c r="E12774" s="7" t="s">
        <v>25375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25410</v>
      </c>
      <c r="B12775" s="7" t="s">
        <v>25411</v>
      </c>
      <c r="C12775" s="7" t="s">
        <v>25374</v>
      </c>
      <c r="D12775" s="7" t="s">
        <v>29</v>
      </c>
      <c r="E12775" s="7" t="s">
        <v>25412</v>
      </c>
      <c r="F12775" s="7" t="s">
        <v>31</v>
      </c>
      <c r="G12775" s="8">
        <v>3.6</v>
      </c>
      <c r="H12775" s="9">
        <v>1.6416E-2</v>
      </c>
      <c r="I12775" s="10">
        <v>14738.17</v>
      </c>
      <c r="J12775" s="11"/>
      <c r="K12775" s="7"/>
      <c r="L12775" s="12">
        <v>30</v>
      </c>
      <c r="M12775" s="11"/>
      <c r="N12775" s="38">
        <f>I12775*(100-$B$4)*(100-$B$5)/10000</f>
        <v>14738.17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25374</v>
      </c>
      <c r="D12776" s="7" t="s">
        <v>29</v>
      </c>
      <c r="E12776" s="7" t="s">
        <v>25412</v>
      </c>
      <c r="F12776" s="7" t="s">
        <v>31</v>
      </c>
      <c r="G12776" s="8">
        <v>3.6</v>
      </c>
      <c r="H12776" s="9">
        <v>1.6416E-2</v>
      </c>
      <c r="I12776" s="10">
        <v>15507.4</v>
      </c>
      <c r="J12776" s="11"/>
      <c r="K12776" s="7"/>
      <c r="L12776" s="12">
        <v>30</v>
      </c>
      <c r="M12776" s="11"/>
      <c r="N12776" s="38">
        <f>I12776*(100-$B$4)*(100-$B$5)/10000</f>
        <v>15507.4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25374</v>
      </c>
      <c r="D12777" s="7" t="s">
        <v>29</v>
      </c>
      <c r="E12777" s="7" t="s">
        <v>25412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7.1" customHeight="1" outlineLevel="5" x14ac:dyDescent="0.2">
      <c r="A12778" s="6" t="s">
        <v>25417</v>
      </c>
      <c r="B12778" s="7" t="s">
        <v>25418</v>
      </c>
      <c r="C12778" s="7" t="s">
        <v>25374</v>
      </c>
      <c r="D12778" s="7" t="s">
        <v>29</v>
      </c>
      <c r="E12778" s="7" t="s">
        <v>25412</v>
      </c>
      <c r="F12778" s="7" t="s">
        <v>31</v>
      </c>
      <c r="G12778" s="8">
        <v>3.6</v>
      </c>
      <c r="H12778" s="9">
        <v>1.6416E-2</v>
      </c>
      <c r="I12778" s="10">
        <v>14738.17</v>
      </c>
      <c r="J12778" s="11"/>
      <c r="K12778" s="7"/>
      <c r="L12778" s="12">
        <v>30</v>
      </c>
      <c r="M12778" s="11"/>
      <c r="N12778" s="38">
        <f>I12778*(100-$B$4)*(100-$B$5)/10000</f>
        <v>14738.17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25374</v>
      </c>
      <c r="D12779" s="7" t="s">
        <v>29</v>
      </c>
      <c r="E12779" s="7" t="s">
        <v>25412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25374</v>
      </c>
      <c r="D12780" s="7" t="s">
        <v>29</v>
      </c>
      <c r="E12780" s="7" t="s">
        <v>25412</v>
      </c>
      <c r="F12780" s="7" t="s">
        <v>31</v>
      </c>
      <c r="G12780" s="8">
        <v>3.6</v>
      </c>
      <c r="H12780" s="9">
        <v>1.6416E-2</v>
      </c>
      <c r="I12780" s="10">
        <v>14738.17</v>
      </c>
      <c r="J12780" s="11"/>
      <c r="K12780" s="7"/>
      <c r="L12780" s="12">
        <v>30</v>
      </c>
      <c r="M12780" s="11"/>
      <c r="N12780" s="38">
        <f>I12780*(100-$B$4)*(100-$B$5)/10000</f>
        <v>14738.17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25374</v>
      </c>
      <c r="D12781" s="7" t="s">
        <v>29</v>
      </c>
      <c r="E12781" s="7" t="s">
        <v>25412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25374</v>
      </c>
      <c r="D12782" s="7" t="s">
        <v>29</v>
      </c>
      <c r="E12782" s="7" t="s">
        <v>25412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25374</v>
      </c>
      <c r="D12783" s="7" t="s">
        <v>29</v>
      </c>
      <c r="E12783" s="7" t="s">
        <v>25412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25374</v>
      </c>
      <c r="D12784" s="7" t="s">
        <v>29</v>
      </c>
      <c r="E12784" s="7" t="s">
        <v>25412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25374</v>
      </c>
      <c r="D12785" s="7" t="s">
        <v>29</v>
      </c>
      <c r="E12785" s="7" t="s">
        <v>25412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25374</v>
      </c>
      <c r="D12786" s="7" t="s">
        <v>29</v>
      </c>
      <c r="E12786" s="7" t="s">
        <v>25412</v>
      </c>
      <c r="F12786" s="7" t="s">
        <v>31</v>
      </c>
      <c r="G12786" s="8">
        <v>3.6</v>
      </c>
      <c r="H12786" s="9">
        <v>1.6416E-2</v>
      </c>
      <c r="I12786" s="10">
        <v>17584.32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17584.32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25435</v>
      </c>
      <c r="B12787" s="7" t="s">
        <v>25436</v>
      </c>
      <c r="C12787" s="7" t="s">
        <v>25374</v>
      </c>
      <c r="D12787" s="7" t="s">
        <v>29</v>
      </c>
      <c r="E12787" s="7" t="s">
        <v>25412</v>
      </c>
      <c r="F12787" s="7" t="s">
        <v>31</v>
      </c>
      <c r="G12787" s="8">
        <v>3.6</v>
      </c>
      <c r="H12787" s="9">
        <v>1.6416E-2</v>
      </c>
      <c r="I12787" s="10">
        <v>22584.32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22584.32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25437</v>
      </c>
      <c r="B12788" s="7" t="s">
        <v>25438</v>
      </c>
      <c r="C12788" s="7" t="s">
        <v>25374</v>
      </c>
      <c r="D12788" s="7" t="s">
        <v>29</v>
      </c>
      <c r="E12788" s="7" t="s">
        <v>25412</v>
      </c>
      <c r="F12788" s="7" t="s">
        <v>31</v>
      </c>
      <c r="G12788" s="8">
        <v>3.6</v>
      </c>
      <c r="H12788" s="9">
        <v>1.6416E-2</v>
      </c>
      <c r="I12788" s="10">
        <v>22584.32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22584.32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71.099999999999994" customHeight="1" outlineLevel="5" x14ac:dyDescent="0.2">
      <c r="A12789" s="6" t="s">
        <v>25439</v>
      </c>
      <c r="B12789" s="7" t="s">
        <v>25440</v>
      </c>
      <c r="C12789" s="7" t="s">
        <v>25374</v>
      </c>
      <c r="D12789" s="7" t="s">
        <v>29</v>
      </c>
      <c r="E12789" s="7" t="s">
        <v>25412</v>
      </c>
      <c r="F12789" s="7" t="s">
        <v>31</v>
      </c>
      <c r="G12789" s="8">
        <v>3.6</v>
      </c>
      <c r="H12789" s="9">
        <v>1.6416E-2</v>
      </c>
      <c r="I12789" s="10">
        <v>23353.55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23353.55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1.099999999999994" customHeight="1" outlineLevel="5" x14ac:dyDescent="0.2">
      <c r="A12790" s="6" t="s">
        <v>25441</v>
      </c>
      <c r="B12790" s="7" t="s">
        <v>25442</v>
      </c>
      <c r="C12790" s="7" t="s">
        <v>25374</v>
      </c>
      <c r="D12790" s="7" t="s">
        <v>29</v>
      </c>
      <c r="E12790" s="7" t="s">
        <v>25412</v>
      </c>
      <c r="F12790" s="7" t="s">
        <v>31</v>
      </c>
      <c r="G12790" s="8">
        <v>3.6</v>
      </c>
      <c r="H12790" s="9">
        <v>1.6416E-2</v>
      </c>
      <c r="I12790" s="10">
        <v>23353.55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23353.55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25374</v>
      </c>
      <c r="D12791" s="7" t="s">
        <v>29</v>
      </c>
      <c r="E12791" s="7" t="s">
        <v>25412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25445</v>
      </c>
      <c r="B12792" s="7" t="s">
        <v>25446</v>
      </c>
      <c r="C12792" s="7" t="s">
        <v>25374</v>
      </c>
      <c r="D12792" s="7" t="s">
        <v>29</v>
      </c>
      <c r="E12792" s="7" t="s">
        <v>25412</v>
      </c>
      <c r="F12792" s="7" t="s">
        <v>31</v>
      </c>
      <c r="G12792" s="8">
        <v>3.6</v>
      </c>
      <c r="H12792" s="9">
        <v>1.6416E-2</v>
      </c>
      <c r="I12792" s="10">
        <v>22584.32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22584.32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11.1" customHeight="1" outlineLevel="4" x14ac:dyDescent="0.2">
      <c r="A12793" s="30" t="s">
        <v>25447</v>
      </c>
      <c r="B12793" s="30"/>
      <c r="C12793" s="30"/>
      <c r="D12793" s="30"/>
      <c r="E12793" s="30"/>
      <c r="F12793" s="30"/>
      <c r="G12793" s="30"/>
      <c r="H12793" s="30"/>
      <c r="I12793" s="30"/>
      <c r="J12793" s="30"/>
      <c r="K12793" s="30"/>
      <c r="L12793" s="30"/>
      <c r="M12793" s="30"/>
      <c r="N12793" s="37"/>
      <c r="O12793" s="37"/>
      <c r="P12793" s="37"/>
      <c r="Q12793" s="37"/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24564.25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24564.25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35</v>
      </c>
      <c r="E12811" s="7" t="s">
        <v>9247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25484</v>
      </c>
      <c r="B12812" s="7" t="s">
        <v>25485</v>
      </c>
      <c r="C12812" s="7" t="s">
        <v>128</v>
      </c>
      <c r="D12812" s="7" t="s">
        <v>29</v>
      </c>
      <c r="E12812" s="7" t="s">
        <v>25486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25486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25486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25486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25486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25486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25486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25486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25486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25486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25486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25486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25486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25486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71.099999999999994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25486</v>
      </c>
      <c r="F12826" s="7" t="s">
        <v>31</v>
      </c>
      <c r="G12826" s="8">
        <v>4.4000000000000004</v>
      </c>
      <c r="H12826" s="9">
        <v>2.2896E-2</v>
      </c>
      <c r="I12826" s="10">
        <v>30333.48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30333.48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25486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25486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25519</v>
      </c>
      <c r="B12829" s="7" t="s">
        <v>25520</v>
      </c>
      <c r="C12829" s="7" t="s">
        <v>128</v>
      </c>
      <c r="D12829" s="7" t="s">
        <v>29</v>
      </c>
      <c r="E12829" s="7" t="s">
        <v>25486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25521</v>
      </c>
      <c r="B12830" s="7" t="s">
        <v>25522</v>
      </c>
      <c r="C12830" s="7" t="s">
        <v>25523</v>
      </c>
      <c r="D12830" s="7" t="s">
        <v>35</v>
      </c>
      <c r="E12830" s="7" t="s">
        <v>25524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25523</v>
      </c>
      <c r="D12831" s="7" t="s">
        <v>35</v>
      </c>
      <c r="E12831" s="7" t="s">
        <v>25524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25523</v>
      </c>
      <c r="D12832" s="7" t="s">
        <v>35</v>
      </c>
      <c r="E12832" s="7" t="s">
        <v>25524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25523</v>
      </c>
      <c r="D12833" s="7" t="s">
        <v>35</v>
      </c>
      <c r="E12833" s="7" t="s">
        <v>25524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25523</v>
      </c>
      <c r="D12834" s="7" t="s">
        <v>35</v>
      </c>
      <c r="E12834" s="7" t="s">
        <v>25524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25523</v>
      </c>
      <c r="D12835" s="7" t="s">
        <v>35</v>
      </c>
      <c r="E12835" s="7" t="s">
        <v>25524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25523</v>
      </c>
      <c r="D12836" s="7" t="s">
        <v>35</v>
      </c>
      <c r="E12836" s="7" t="s">
        <v>25524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25523</v>
      </c>
      <c r="D12837" s="7" t="s">
        <v>35</v>
      </c>
      <c r="E12837" s="7" t="s">
        <v>25524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25523</v>
      </c>
      <c r="D12838" s="7" t="s">
        <v>35</v>
      </c>
      <c r="E12838" s="7" t="s">
        <v>25524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25523</v>
      </c>
      <c r="D12839" s="7" t="s">
        <v>35</v>
      </c>
      <c r="E12839" s="7" t="s">
        <v>25524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25523</v>
      </c>
      <c r="D12840" s="7" t="s">
        <v>35</v>
      </c>
      <c r="E12840" s="7" t="s">
        <v>25524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25523</v>
      </c>
      <c r="D12841" s="7" t="s">
        <v>35</v>
      </c>
      <c r="E12841" s="7" t="s">
        <v>25524</v>
      </c>
      <c r="F12841" s="7" t="s">
        <v>31</v>
      </c>
      <c r="G12841" s="8">
        <v>4.4000000000000004</v>
      </c>
      <c r="H12841" s="9">
        <v>2.2896E-2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71.099999999999994" customHeight="1" outlineLevel="5" x14ac:dyDescent="0.2">
      <c r="A12842" s="6" t="s">
        <v>25547</v>
      </c>
      <c r="B12842" s="7" t="s">
        <v>25548</v>
      </c>
      <c r="C12842" s="7" t="s">
        <v>25523</v>
      </c>
      <c r="D12842" s="7" t="s">
        <v>35</v>
      </c>
      <c r="E12842" s="7" t="s">
        <v>25524</v>
      </c>
      <c r="F12842" s="7" t="s">
        <v>31</v>
      </c>
      <c r="G12842" s="8">
        <v>4.4000000000000004</v>
      </c>
      <c r="H12842" s="9">
        <v>2.2896E-2</v>
      </c>
      <c r="I12842" s="10">
        <v>30333.48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30333.48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25523</v>
      </c>
      <c r="D12843" s="7" t="s">
        <v>35</v>
      </c>
      <c r="E12843" s="7" t="s">
        <v>25524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25523</v>
      </c>
      <c r="D12844" s="7" t="s">
        <v>35</v>
      </c>
      <c r="E12844" s="7" t="s">
        <v>25524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25523</v>
      </c>
      <c r="D12845" s="7" t="s">
        <v>35</v>
      </c>
      <c r="E12845" s="7" t="s">
        <v>25524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25523</v>
      </c>
      <c r="D12846" s="7" t="s">
        <v>35</v>
      </c>
      <c r="E12846" s="7" t="s">
        <v>25524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25557</v>
      </c>
      <c r="B12847" s="7" t="s">
        <v>25558</v>
      </c>
      <c r="C12847" s="7" t="s">
        <v>25523</v>
      </c>
      <c r="D12847" s="7" t="s">
        <v>35</v>
      </c>
      <c r="E12847" s="7" t="s">
        <v>25524</v>
      </c>
      <c r="F12847" s="7" t="s">
        <v>31</v>
      </c>
      <c r="G12847" s="8">
        <v>4.4000000000000004</v>
      </c>
      <c r="H12847" s="9">
        <v>2.2896E-2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25523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25523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25523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25523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25523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25569</v>
      </c>
      <c r="B12853" s="7" t="s">
        <v>25570</v>
      </c>
      <c r="C12853" s="7" t="s">
        <v>25523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21718.1</v>
      </c>
      <c r="J12853" s="11"/>
      <c r="K12853" s="7"/>
      <c r="L12853" s="12">
        <v>30</v>
      </c>
      <c r="M12853" s="11"/>
      <c r="N12853" s="38">
        <f>I12853*(100-$B$4)*(100-$B$5)/10000</f>
        <v>21718.1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25571</v>
      </c>
      <c r="B12854" s="7" t="s">
        <v>25572</v>
      </c>
      <c r="C12854" s="7" t="s">
        <v>25523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25523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25523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25523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25523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25581</v>
      </c>
      <c r="B12859" s="7" t="s">
        <v>25582</v>
      </c>
      <c r="C12859" s="7" t="s">
        <v>25523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25523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25523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25523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25523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25523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25593</v>
      </c>
      <c r="B12865" s="7" t="s">
        <v>25594</v>
      </c>
      <c r="C12865" s="7" t="s">
        <v>25523</v>
      </c>
      <c r="D12865" s="7" t="s">
        <v>29</v>
      </c>
      <c r="E12865" s="7" t="s">
        <v>7739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25595</v>
      </c>
      <c r="B12866" s="7" t="s">
        <v>25596</v>
      </c>
      <c r="C12866" s="7" t="s">
        <v>25597</v>
      </c>
      <c r="D12866" s="7" t="s">
        <v>35</v>
      </c>
      <c r="E12866" s="7" t="s">
        <v>25598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25597</v>
      </c>
      <c r="D12867" s="7" t="s">
        <v>35</v>
      </c>
      <c r="E12867" s="7" t="s">
        <v>25598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25597</v>
      </c>
      <c r="D12868" s="7" t="s">
        <v>35</v>
      </c>
      <c r="E12868" s="7" t="s">
        <v>25598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25597</v>
      </c>
      <c r="D12869" s="7" t="s">
        <v>35</v>
      </c>
      <c r="E12869" s="7" t="s">
        <v>25598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25605</v>
      </c>
      <c r="B12870" s="7" t="s">
        <v>25606</v>
      </c>
      <c r="C12870" s="7" t="s">
        <v>25597</v>
      </c>
      <c r="D12870" s="7" t="s">
        <v>35</v>
      </c>
      <c r="E12870" s="7" t="s">
        <v>25598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25597</v>
      </c>
      <c r="D12871" s="7" t="s">
        <v>35</v>
      </c>
      <c r="E12871" s="7" t="s">
        <v>25598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25597</v>
      </c>
      <c r="D12872" s="7" t="s">
        <v>35</v>
      </c>
      <c r="E12872" s="7" t="s">
        <v>25598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25597</v>
      </c>
      <c r="D12873" s="7" t="s">
        <v>35</v>
      </c>
      <c r="E12873" s="7" t="s">
        <v>25598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25597</v>
      </c>
      <c r="D12874" s="7" t="s">
        <v>35</v>
      </c>
      <c r="E12874" s="7" t="s">
        <v>25598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25597</v>
      </c>
      <c r="D12875" s="7" t="s">
        <v>35</v>
      </c>
      <c r="E12875" s="7" t="s">
        <v>25598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25597</v>
      </c>
      <c r="D12876" s="7" t="s">
        <v>35</v>
      </c>
      <c r="E12876" s="7" t="s">
        <v>25598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25619</v>
      </c>
      <c r="B12877" s="7" t="s">
        <v>25620</v>
      </c>
      <c r="C12877" s="7" t="s">
        <v>25597</v>
      </c>
      <c r="D12877" s="7" t="s">
        <v>35</v>
      </c>
      <c r="E12877" s="7" t="s">
        <v>25598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25597</v>
      </c>
      <c r="D12878" s="7" t="s">
        <v>35</v>
      </c>
      <c r="E12878" s="7" t="s">
        <v>25598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25597</v>
      </c>
      <c r="D12879" s="7" t="s">
        <v>35</v>
      </c>
      <c r="E12879" s="7" t="s">
        <v>25598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25597</v>
      </c>
      <c r="D12880" s="7" t="s">
        <v>35</v>
      </c>
      <c r="E12880" s="7" t="s">
        <v>25598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25597</v>
      </c>
      <c r="D12881" s="7" t="s">
        <v>35</v>
      </c>
      <c r="E12881" s="7" t="s">
        <v>25598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25597</v>
      </c>
      <c r="D12882" s="7" t="s">
        <v>35</v>
      </c>
      <c r="E12882" s="7" t="s">
        <v>25598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25597</v>
      </c>
      <c r="D12883" s="7" t="s">
        <v>35</v>
      </c>
      <c r="E12883" s="7" t="s">
        <v>25598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25633</v>
      </c>
      <c r="B12884" s="7" t="s">
        <v>25634</v>
      </c>
      <c r="C12884" s="7" t="s">
        <v>25597</v>
      </c>
      <c r="D12884" s="7" t="s">
        <v>29</v>
      </c>
      <c r="E12884" s="7" t="s">
        <v>25635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25597</v>
      </c>
      <c r="D12885" s="7" t="s">
        <v>29</v>
      </c>
      <c r="E12885" s="7" t="s">
        <v>25635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25597</v>
      </c>
      <c r="D12886" s="7" t="s">
        <v>29</v>
      </c>
      <c r="E12886" s="7" t="s">
        <v>25635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25597</v>
      </c>
      <c r="D12887" s="7" t="s">
        <v>29</v>
      </c>
      <c r="E12887" s="7" t="s">
        <v>25635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25597</v>
      </c>
      <c r="D12888" s="7" t="s">
        <v>29</v>
      </c>
      <c r="E12888" s="7" t="s">
        <v>25635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25597</v>
      </c>
      <c r="D12889" s="7" t="s">
        <v>29</v>
      </c>
      <c r="E12889" s="7" t="s">
        <v>25635</v>
      </c>
      <c r="F12889" s="7" t="s">
        <v>31</v>
      </c>
      <c r="G12889" s="8">
        <v>4.4000000000000004</v>
      </c>
      <c r="H12889" s="9">
        <v>2.2896E-2</v>
      </c>
      <c r="I12889" s="10">
        <v>21718.1</v>
      </c>
      <c r="J12889" s="11"/>
      <c r="K12889" s="7"/>
      <c r="L12889" s="12">
        <v>30</v>
      </c>
      <c r="M12889" s="11"/>
      <c r="N12889" s="38">
        <f>I12889*(100-$B$4)*(100-$B$5)/10000</f>
        <v>21718.1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25597</v>
      </c>
      <c r="D12890" s="7" t="s">
        <v>29</v>
      </c>
      <c r="E12890" s="7" t="s">
        <v>25635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25597</v>
      </c>
      <c r="D12891" s="7" t="s">
        <v>29</v>
      </c>
      <c r="E12891" s="7" t="s">
        <v>25635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25597</v>
      </c>
      <c r="D12892" s="7" t="s">
        <v>29</v>
      </c>
      <c r="E12892" s="7" t="s">
        <v>25635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25597</v>
      </c>
      <c r="D12893" s="7" t="s">
        <v>29</v>
      </c>
      <c r="E12893" s="7" t="s">
        <v>25635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25597</v>
      </c>
      <c r="D12894" s="7" t="s">
        <v>29</v>
      </c>
      <c r="E12894" s="7" t="s">
        <v>25635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59.1" customHeight="1" outlineLevel="5" x14ac:dyDescent="0.2">
      <c r="A12895" s="6" t="s">
        <v>25656</v>
      </c>
      <c r="B12895" s="7" t="s">
        <v>25657</v>
      </c>
      <c r="C12895" s="7" t="s">
        <v>25597</v>
      </c>
      <c r="D12895" s="7" t="s">
        <v>29</v>
      </c>
      <c r="E12895" s="7" t="s">
        <v>25635</v>
      </c>
      <c r="F12895" s="7" t="s">
        <v>31</v>
      </c>
      <c r="G12895" s="8">
        <v>4.4000000000000004</v>
      </c>
      <c r="H12895" s="9">
        <v>2.2896E-2</v>
      </c>
      <c r="I12895" s="10">
        <v>24564.25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24564.25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25597</v>
      </c>
      <c r="D12896" s="7" t="s">
        <v>29</v>
      </c>
      <c r="E12896" s="7" t="s">
        <v>25635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25597</v>
      </c>
      <c r="D12897" s="7" t="s">
        <v>29</v>
      </c>
      <c r="E12897" s="7" t="s">
        <v>25635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25597</v>
      </c>
      <c r="D12898" s="7" t="s">
        <v>29</v>
      </c>
      <c r="E12898" s="7" t="s">
        <v>25635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25597</v>
      </c>
      <c r="D12899" s="7" t="s">
        <v>29</v>
      </c>
      <c r="E12899" s="7" t="s">
        <v>25635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71.099999999999994" customHeight="1" outlineLevel="5" x14ac:dyDescent="0.2">
      <c r="A12900" s="6" t="s">
        <v>25666</v>
      </c>
      <c r="B12900" s="7" t="s">
        <v>25667</v>
      </c>
      <c r="C12900" s="7" t="s">
        <v>25597</v>
      </c>
      <c r="D12900" s="7" t="s">
        <v>29</v>
      </c>
      <c r="E12900" s="7" t="s">
        <v>25635</v>
      </c>
      <c r="F12900" s="7" t="s">
        <v>31</v>
      </c>
      <c r="G12900" s="8">
        <v>4.4000000000000004</v>
      </c>
      <c r="H12900" s="9">
        <v>2.2896E-2</v>
      </c>
      <c r="I12900" s="10">
        <v>30333.48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30333.48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25668</v>
      </c>
      <c r="B12901" s="7" t="s">
        <v>25669</v>
      </c>
      <c r="C12901" s="7" t="s">
        <v>25597</v>
      </c>
      <c r="D12901" s="7" t="s">
        <v>29</v>
      </c>
      <c r="E12901" s="7" t="s">
        <v>25635</v>
      </c>
      <c r="F12901" s="7" t="s">
        <v>31</v>
      </c>
      <c r="G12901" s="8">
        <v>4.4000000000000004</v>
      </c>
      <c r="H12901" s="9">
        <v>2.2896E-2</v>
      </c>
      <c r="I12901" s="10">
        <v>29564.25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29564.25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1.1" customHeight="1" outlineLevel="3" x14ac:dyDescent="0.2">
      <c r="A12902" s="29" t="s">
        <v>25670</v>
      </c>
      <c r="B12902" s="29"/>
      <c r="C12902" s="29"/>
      <c r="D12902" s="29"/>
      <c r="E12902" s="29"/>
      <c r="F12902" s="29"/>
      <c r="G12902" s="29"/>
      <c r="H12902" s="29"/>
      <c r="I12902" s="29"/>
      <c r="J12902" s="29"/>
      <c r="K12902" s="29"/>
      <c r="L12902" s="29"/>
      <c r="M12902" s="29"/>
      <c r="N12902" s="36"/>
      <c r="O12902" s="36"/>
      <c r="P12902" s="36"/>
      <c r="Q12902" s="36"/>
    </row>
    <row r="12903" spans="1:17" ht="11.1" customHeight="1" outlineLevel="4" x14ac:dyDescent="0.2">
      <c r="A12903" s="30" t="s">
        <v>25671</v>
      </c>
      <c r="B12903" s="30"/>
      <c r="C12903" s="30"/>
      <c r="D12903" s="30"/>
      <c r="E12903" s="30"/>
      <c r="F12903" s="30"/>
      <c r="G12903" s="30"/>
      <c r="H12903" s="30"/>
      <c r="I12903" s="30"/>
      <c r="J12903" s="30"/>
      <c r="K12903" s="30"/>
      <c r="L12903" s="30"/>
      <c r="M12903" s="30"/>
      <c r="N12903" s="37"/>
      <c r="O12903" s="37"/>
      <c r="P12903" s="37"/>
      <c r="Q12903" s="37"/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530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25674</v>
      </c>
      <c r="B12905" s="7" t="s">
        <v>25675</v>
      </c>
      <c r="C12905" s="7" t="s">
        <v>28</v>
      </c>
      <c r="D12905" s="7" t="s">
        <v>29</v>
      </c>
      <c r="E12905" s="7" t="s">
        <v>25676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25677</v>
      </c>
      <c r="B12906" s="7" t="s">
        <v>25678</v>
      </c>
      <c r="C12906" s="7" t="s">
        <v>28</v>
      </c>
      <c r="D12906" s="7" t="s">
        <v>29</v>
      </c>
      <c r="E12906" s="7" t="s">
        <v>25679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333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25682</v>
      </c>
      <c r="B12908" s="7" t="s">
        <v>25683</v>
      </c>
      <c r="C12908" s="7" t="s">
        <v>34</v>
      </c>
      <c r="D12908" s="7" t="s">
        <v>29</v>
      </c>
      <c r="E12908" s="7" t="s">
        <v>25684</v>
      </c>
      <c r="F12908" s="7" t="s">
        <v>31</v>
      </c>
      <c r="G12908" s="8">
        <v>1.7</v>
      </c>
      <c r="H12908" s="9">
        <v>1.465E-2</v>
      </c>
      <c r="I12908" s="10">
        <v>13296.96</v>
      </c>
      <c r="J12908" s="11"/>
      <c r="K12908" s="7"/>
      <c r="L12908" s="12">
        <v>30</v>
      </c>
      <c r="M12908" s="11"/>
      <c r="N12908" s="38">
        <f>I12908*(100-$B$4)*(100-$B$5)/10000</f>
        <v>13296.96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25685</v>
      </c>
      <c r="B12909" s="7" t="s">
        <v>25686</v>
      </c>
      <c r="C12909" s="7" t="s">
        <v>34</v>
      </c>
      <c r="D12909" s="7" t="s">
        <v>29</v>
      </c>
      <c r="E12909" s="7" t="s">
        <v>3092</v>
      </c>
      <c r="F12909" s="7" t="s">
        <v>31</v>
      </c>
      <c r="G12909" s="8">
        <v>1.7</v>
      </c>
      <c r="H12909" s="9">
        <v>1.465E-2</v>
      </c>
      <c r="I12909" s="10">
        <v>12142.29</v>
      </c>
      <c r="J12909" s="11"/>
      <c r="K12909" s="7"/>
      <c r="L12909" s="12">
        <v>30</v>
      </c>
      <c r="M12909" s="11"/>
      <c r="N12909" s="38">
        <f>I12909*(100-$B$4)*(100-$B$5)/10000</f>
        <v>12142.29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11.1" customHeight="1" outlineLevel="4" x14ac:dyDescent="0.2">
      <c r="A12910" s="30" t="s">
        <v>25687</v>
      </c>
      <c r="B12910" s="30"/>
      <c r="C12910" s="30"/>
      <c r="D12910" s="30"/>
      <c r="E12910" s="30"/>
      <c r="F12910" s="30"/>
      <c r="G12910" s="30"/>
      <c r="H12910" s="30"/>
      <c r="I12910" s="30"/>
      <c r="J12910" s="30"/>
      <c r="K12910" s="30"/>
      <c r="L12910" s="30"/>
      <c r="M12910" s="30"/>
      <c r="N12910" s="37"/>
      <c r="O12910" s="37"/>
      <c r="P12910" s="37"/>
      <c r="Q12910" s="37"/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25692</v>
      </c>
      <c r="B12913" s="7" t="s">
        <v>25693</v>
      </c>
      <c r="C12913" s="7" t="s">
        <v>438</v>
      </c>
      <c r="D12913" s="7" t="s">
        <v>29</v>
      </c>
      <c r="E12913" s="7" t="s">
        <v>25694</v>
      </c>
      <c r="F12913" s="7" t="s">
        <v>31</v>
      </c>
      <c r="G12913" s="8">
        <v>2.5</v>
      </c>
      <c r="H12913" s="9">
        <v>1.465E-2</v>
      </c>
      <c r="I12913" s="10">
        <v>15941.45</v>
      </c>
      <c r="J12913" s="11"/>
      <c r="K12913" s="7"/>
      <c r="L12913" s="12">
        <v>30</v>
      </c>
      <c r="M12913" s="11"/>
      <c r="N12913" s="38">
        <f>I12913*(100-$B$4)*(100-$B$5)/10000</f>
        <v>15941.45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7.1" customHeight="1" outlineLevel="5" x14ac:dyDescent="0.2">
      <c r="A12914" s="6" t="s">
        <v>25695</v>
      </c>
      <c r="B12914" s="7" t="s">
        <v>25696</v>
      </c>
      <c r="C12914" s="7" t="s">
        <v>438</v>
      </c>
      <c r="D12914" s="7" t="s">
        <v>29</v>
      </c>
      <c r="E12914" s="7" t="s">
        <v>7298</v>
      </c>
      <c r="F12914" s="7" t="s">
        <v>31</v>
      </c>
      <c r="G12914" s="8">
        <v>2.5</v>
      </c>
      <c r="H12914" s="9">
        <v>1.465E-2</v>
      </c>
      <c r="I12914" s="10">
        <v>16267.76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16267.76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7902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444</v>
      </c>
      <c r="D12916" s="7" t="s">
        <v>29</v>
      </c>
      <c r="E12916" s="7" t="s">
        <v>25701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444</v>
      </c>
      <c r="D12917" s="7" t="s">
        <v>29</v>
      </c>
      <c r="E12917" s="7" t="s">
        <v>25704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25705</v>
      </c>
      <c r="B12918" s="7" t="s">
        <v>25706</v>
      </c>
      <c r="C12918" s="7" t="s">
        <v>25707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25707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5.1" customHeight="1" outlineLevel="5" x14ac:dyDescent="0.2">
      <c r="A12920" s="6" t="s">
        <v>25711</v>
      </c>
      <c r="B12920" s="7" t="s">
        <v>25712</v>
      </c>
      <c r="C12920" s="7" t="s">
        <v>25707</v>
      </c>
      <c r="D12920" s="7" t="s">
        <v>29</v>
      </c>
      <c r="E12920" s="7" t="s">
        <v>25713</v>
      </c>
      <c r="F12920" s="7" t="s">
        <v>31</v>
      </c>
      <c r="G12920" s="8">
        <v>2.5</v>
      </c>
      <c r="H12920" s="9">
        <v>1.465E-2</v>
      </c>
      <c r="I12920" s="10">
        <v>16611.849999999999</v>
      </c>
      <c r="J12920" s="11"/>
      <c r="K12920" s="7"/>
      <c r="L12920" s="12">
        <v>30</v>
      </c>
      <c r="M12920" s="11"/>
      <c r="N12920" s="38">
        <f>I12920*(100-$B$4)*(100-$B$5)/10000</f>
        <v>16611.849999999999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25714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25715</v>
      </c>
      <c r="B12922" s="7" t="s">
        <v>25716</v>
      </c>
      <c r="C12922" s="7" t="s">
        <v>20774</v>
      </c>
      <c r="D12922" s="7" t="s">
        <v>29</v>
      </c>
      <c r="E12922" s="7" t="s">
        <v>25717</v>
      </c>
      <c r="F12922" s="7" t="s">
        <v>31</v>
      </c>
      <c r="G12922" s="8">
        <v>3.3849999999999998</v>
      </c>
      <c r="H12922" s="9">
        <v>1.465E-2</v>
      </c>
      <c r="I12922" s="10">
        <v>16202.12</v>
      </c>
      <c r="J12922" s="11"/>
      <c r="K12922" s="7"/>
      <c r="L12922" s="12">
        <v>20</v>
      </c>
      <c r="M12922" s="11"/>
      <c r="N12922" s="38">
        <f>I12922*(100-$B$4)*(100-$B$5)/10000</f>
        <v>16202.12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25718</v>
      </c>
      <c r="B12923" s="7" t="s">
        <v>25719</v>
      </c>
      <c r="C12923" s="7" t="s">
        <v>20774</v>
      </c>
      <c r="D12923" s="7" t="s">
        <v>29</v>
      </c>
      <c r="E12923" s="7" t="s">
        <v>25720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25721</v>
      </c>
      <c r="B12924" s="7" t="s">
        <v>25722</v>
      </c>
      <c r="C12924" s="7" t="s">
        <v>20774</v>
      </c>
      <c r="D12924" s="7" t="s">
        <v>29</v>
      </c>
      <c r="E12924" s="7" t="s">
        <v>25723</v>
      </c>
      <c r="F12924" s="7" t="s">
        <v>31</v>
      </c>
      <c r="G12924" s="8">
        <v>3.3849999999999998</v>
      </c>
      <c r="H12924" s="9">
        <v>1.465E-2</v>
      </c>
      <c r="I12924" s="10">
        <v>15270.98</v>
      </c>
      <c r="J12924" s="11"/>
      <c r="K12924" s="7"/>
      <c r="L12924" s="12">
        <v>30</v>
      </c>
      <c r="M12924" s="11"/>
      <c r="N12924" s="38">
        <f>I12924*(100-$B$4)*(100-$B$5)/10000</f>
        <v>15270.98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25724</v>
      </c>
      <c r="B12925" s="7" t="s">
        <v>25725</v>
      </c>
      <c r="C12925" s="7" t="s">
        <v>20774</v>
      </c>
      <c r="D12925" s="7" t="s">
        <v>29</v>
      </c>
      <c r="E12925" s="7" t="s">
        <v>25720</v>
      </c>
      <c r="F12925" s="7" t="s">
        <v>31</v>
      </c>
      <c r="G12925" s="8">
        <v>4.2850000000000001</v>
      </c>
      <c r="H12925" s="9">
        <v>1.221E-2</v>
      </c>
      <c r="I12925" s="10">
        <v>23117.15</v>
      </c>
      <c r="J12925" s="11"/>
      <c r="K12925" s="7" t="s">
        <v>710</v>
      </c>
      <c r="L12925" s="12">
        <v>30</v>
      </c>
      <c r="M12925" s="11"/>
      <c r="N12925" s="38">
        <f>I12925*(100-$B$4)*(100-$B$5)/10000</f>
        <v>23117.15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25726</v>
      </c>
      <c r="B12926" s="7" t="s">
        <v>25727</v>
      </c>
      <c r="C12926" s="7" t="s">
        <v>6331</v>
      </c>
      <c r="D12926" s="7" t="s">
        <v>29</v>
      </c>
      <c r="E12926" s="7" t="s">
        <v>25728</v>
      </c>
      <c r="F12926" s="7" t="s">
        <v>31</v>
      </c>
      <c r="G12926" s="8">
        <v>3.25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25729</v>
      </c>
      <c r="B12927" s="7" t="s">
        <v>25730</v>
      </c>
      <c r="C12927" s="7" t="s">
        <v>6331</v>
      </c>
      <c r="D12927" s="7" t="s">
        <v>29</v>
      </c>
      <c r="E12927" s="7" t="s">
        <v>25731</v>
      </c>
      <c r="F12927" s="7" t="s">
        <v>31</v>
      </c>
      <c r="G12927" s="8">
        <v>3.3849999999999998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25732</v>
      </c>
      <c r="B12928" s="7" t="s">
        <v>25733</v>
      </c>
      <c r="C12928" s="7" t="s">
        <v>6331</v>
      </c>
      <c r="D12928" s="7" t="s">
        <v>29</v>
      </c>
      <c r="E12928" s="7" t="s">
        <v>25734</v>
      </c>
      <c r="F12928" s="7" t="s">
        <v>31</v>
      </c>
      <c r="G12928" s="8">
        <v>3.3849999999999998</v>
      </c>
      <c r="H12928" s="9">
        <v>1.465E-2</v>
      </c>
      <c r="I12928" s="10">
        <v>17207.740000000002</v>
      </c>
      <c r="J12928" s="11"/>
      <c r="K12928" s="7"/>
      <c r="L12928" s="12">
        <v>30</v>
      </c>
      <c r="M12928" s="11"/>
      <c r="N12928" s="38">
        <f>I12928*(100-$B$4)*(100-$B$5)/10000</f>
        <v>17207.740000000002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25731</v>
      </c>
      <c r="F12929" s="7" t="s">
        <v>31</v>
      </c>
      <c r="G12929" s="8">
        <v>3.3849999999999998</v>
      </c>
      <c r="H12929" s="9">
        <v>1.465E-2</v>
      </c>
      <c r="I12929" s="10">
        <v>18279.05</v>
      </c>
      <c r="J12929" s="11"/>
      <c r="K12929" s="7" t="s">
        <v>705</v>
      </c>
      <c r="L12929" s="12">
        <v>30</v>
      </c>
      <c r="M12929" s="11"/>
      <c r="N12929" s="38">
        <f>I12929*(100-$B$4)*(100-$B$5)/10000</f>
        <v>18279.05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7.1" customHeight="1" outlineLevel="5" x14ac:dyDescent="0.2">
      <c r="A12930" s="6" t="s">
        <v>25737</v>
      </c>
      <c r="B12930" s="7" t="s">
        <v>25738</v>
      </c>
      <c r="C12930" s="7" t="s">
        <v>6331</v>
      </c>
      <c r="D12930" s="7" t="s">
        <v>29</v>
      </c>
      <c r="E12930" s="7" t="s">
        <v>25731</v>
      </c>
      <c r="F12930" s="7" t="s">
        <v>31</v>
      </c>
      <c r="G12930" s="8">
        <v>4.2850000000000001</v>
      </c>
      <c r="H12930" s="9">
        <v>1.465E-2</v>
      </c>
      <c r="I12930" s="10">
        <v>26813.81</v>
      </c>
      <c r="J12930" s="11"/>
      <c r="K12930" s="7" t="s">
        <v>710</v>
      </c>
      <c r="L12930" s="12">
        <v>30</v>
      </c>
      <c r="M12930" s="11"/>
      <c r="N12930" s="38">
        <f>I12930*(100-$B$4)*(100-$B$5)/10000</f>
        <v>26813.81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25739</v>
      </c>
      <c r="B12931" s="7" t="s">
        <v>25740</v>
      </c>
      <c r="C12931" s="7" t="s">
        <v>25741</v>
      </c>
      <c r="D12931" s="7" t="s">
        <v>29</v>
      </c>
      <c r="E12931" s="7" t="s">
        <v>25742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25743</v>
      </c>
      <c r="B12932" s="7" t="s">
        <v>25744</v>
      </c>
      <c r="C12932" s="7" t="s">
        <v>25741</v>
      </c>
      <c r="D12932" s="7" t="s">
        <v>29</v>
      </c>
      <c r="E12932" s="7" t="s">
        <v>25745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25746</v>
      </c>
      <c r="B12933" s="7" t="s">
        <v>25747</v>
      </c>
      <c r="C12933" s="7" t="s">
        <v>25741</v>
      </c>
      <c r="D12933" s="7" t="s">
        <v>29</v>
      </c>
      <c r="E12933" s="7" t="s">
        <v>25748</v>
      </c>
      <c r="F12933" s="7" t="s">
        <v>31</v>
      </c>
      <c r="G12933" s="8">
        <v>3.3849999999999998</v>
      </c>
      <c r="H12933" s="9">
        <v>1.465E-2</v>
      </c>
      <c r="I12933" s="10">
        <v>18846.62</v>
      </c>
      <c r="J12933" s="11"/>
      <c r="K12933" s="7"/>
      <c r="L12933" s="12">
        <v>30</v>
      </c>
      <c r="M12933" s="11"/>
      <c r="N12933" s="38">
        <f>I12933*(100-$B$4)*(100-$B$5)/10000</f>
        <v>18846.62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5.1" customHeight="1" outlineLevel="5" x14ac:dyDescent="0.2">
      <c r="A12934" s="6" t="s">
        <v>25749</v>
      </c>
      <c r="B12934" s="7" t="s">
        <v>25750</v>
      </c>
      <c r="C12934" s="7" t="s">
        <v>25741</v>
      </c>
      <c r="D12934" s="7" t="s">
        <v>29</v>
      </c>
      <c r="E12934" s="7" t="s">
        <v>25742</v>
      </c>
      <c r="F12934" s="7" t="s">
        <v>31</v>
      </c>
      <c r="G12934" s="8">
        <v>3.3849999999999998</v>
      </c>
      <c r="H12934" s="9">
        <v>1.465E-2</v>
      </c>
      <c r="I12934" s="10">
        <v>19955.21</v>
      </c>
      <c r="J12934" s="11"/>
      <c r="K12934" s="7" t="s">
        <v>705</v>
      </c>
      <c r="L12934" s="12">
        <v>30</v>
      </c>
      <c r="M12934" s="11"/>
      <c r="N12934" s="38">
        <f>I12934*(100-$B$4)*(100-$B$5)/10000</f>
        <v>19955.21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47.1" customHeight="1" outlineLevel="5" x14ac:dyDescent="0.2">
      <c r="A12935" s="6" t="s">
        <v>25751</v>
      </c>
      <c r="B12935" s="7" t="s">
        <v>25752</v>
      </c>
      <c r="C12935" s="7" t="s">
        <v>25741</v>
      </c>
      <c r="D12935" s="7" t="s">
        <v>29</v>
      </c>
      <c r="E12935" s="7" t="s">
        <v>25745</v>
      </c>
      <c r="F12935" s="7" t="s">
        <v>31</v>
      </c>
      <c r="G12935" s="8">
        <v>4.2850000000000001</v>
      </c>
      <c r="H12935" s="9">
        <v>1.465E-2</v>
      </c>
      <c r="I12935" s="10">
        <v>25724.44</v>
      </c>
      <c r="J12935" s="11"/>
      <c r="K12935" s="7" t="s">
        <v>710</v>
      </c>
      <c r="L12935" s="12">
        <v>30</v>
      </c>
      <c r="M12935" s="11"/>
      <c r="N12935" s="38">
        <f>I12935*(100-$B$4)*(100-$B$5)/10000</f>
        <v>25724.44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4" x14ac:dyDescent="0.2">
      <c r="A12936" s="30" t="s">
        <v>25753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35.1" customHeight="1" outlineLevel="5" x14ac:dyDescent="0.2">
      <c r="A12937" s="6" t="s">
        <v>25754</v>
      </c>
      <c r="B12937" s="7" t="s">
        <v>25755</v>
      </c>
      <c r="C12937" s="7" t="s">
        <v>25756</v>
      </c>
      <c r="D12937" s="7" t="s">
        <v>29</v>
      </c>
      <c r="E12937" s="7" t="s">
        <v>25757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25758</v>
      </c>
      <c r="B12938" s="7" t="s">
        <v>25759</v>
      </c>
      <c r="C12938" s="7" t="s">
        <v>25756</v>
      </c>
      <c r="D12938" s="7" t="s">
        <v>29</v>
      </c>
      <c r="E12938" s="7" t="s">
        <v>25760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6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35.1" customHeight="1" outlineLevel="5" x14ac:dyDescent="0.2">
      <c r="A12939" s="6" t="s">
        <v>25761</v>
      </c>
      <c r="B12939" s="7" t="s">
        <v>25762</v>
      </c>
      <c r="C12939" s="7" t="s">
        <v>25756</v>
      </c>
      <c r="D12939" s="7" t="s">
        <v>29</v>
      </c>
      <c r="E12939" s="7" t="s">
        <v>25763</v>
      </c>
      <c r="F12939" s="7" t="s">
        <v>31</v>
      </c>
      <c r="G12939" s="8">
        <v>4.7</v>
      </c>
      <c r="H12939" s="9">
        <v>1.5552E-2</v>
      </c>
      <c r="I12939" s="10">
        <v>21565.59</v>
      </c>
      <c r="J12939" s="12">
        <v>10</v>
      </c>
      <c r="K12939" s="7"/>
      <c r="L12939" s="12">
        <v>30</v>
      </c>
      <c r="M12939" s="11"/>
      <c r="N12939" s="38">
        <f>I12939*(100-$B$4)*(100-$B$5)/10000</f>
        <v>21565.59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25764</v>
      </c>
      <c r="B12940" s="7" t="s">
        <v>25765</v>
      </c>
      <c r="C12940" s="7" t="s">
        <v>25756</v>
      </c>
      <c r="D12940" s="7" t="s">
        <v>29</v>
      </c>
      <c r="E12940" s="7" t="s">
        <v>25763</v>
      </c>
      <c r="F12940" s="7" t="s">
        <v>31</v>
      </c>
      <c r="G12940" s="8">
        <v>4.7</v>
      </c>
      <c r="H12940" s="9">
        <v>1.5552E-2</v>
      </c>
      <c r="I12940" s="10">
        <v>23642.53</v>
      </c>
      <c r="J12940" s="11"/>
      <c r="K12940" s="7" t="s">
        <v>705</v>
      </c>
      <c r="L12940" s="12">
        <v>30</v>
      </c>
      <c r="M12940" s="11"/>
      <c r="N12940" s="38">
        <f>I12940*(100-$B$4)*(100-$B$5)/10000</f>
        <v>23642.53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25766</v>
      </c>
      <c r="B12941" s="7" t="s">
        <v>25767</v>
      </c>
      <c r="C12941" s="7" t="s">
        <v>25768</v>
      </c>
      <c r="D12941" s="7" t="s">
        <v>29</v>
      </c>
      <c r="E12941" s="7" t="s">
        <v>25769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25770</v>
      </c>
      <c r="B12942" s="7" t="s">
        <v>25771</v>
      </c>
      <c r="C12942" s="7" t="s">
        <v>25768</v>
      </c>
      <c r="D12942" s="7" t="s">
        <v>29</v>
      </c>
      <c r="E12942" s="7" t="s">
        <v>25772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25773</v>
      </c>
      <c r="B12943" s="7" t="s">
        <v>25774</v>
      </c>
      <c r="C12943" s="7" t="s">
        <v>25768</v>
      </c>
      <c r="D12943" s="7" t="s">
        <v>29</v>
      </c>
      <c r="E12943" s="7" t="s">
        <v>25775</v>
      </c>
      <c r="F12943" s="7" t="s">
        <v>31</v>
      </c>
      <c r="G12943" s="8">
        <v>4.7</v>
      </c>
      <c r="H12943" s="9">
        <v>1.5552E-2</v>
      </c>
      <c r="I12943" s="10">
        <v>23136.240000000002</v>
      </c>
      <c r="J12943" s="11"/>
      <c r="K12943" s="7"/>
      <c r="L12943" s="12">
        <v>30</v>
      </c>
      <c r="M12943" s="11"/>
      <c r="N12943" s="38">
        <f>I12943*(100-$B$4)*(100-$B$5)/10000</f>
        <v>23136.240000000002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25776</v>
      </c>
      <c r="B12944" s="7" t="s">
        <v>25777</v>
      </c>
      <c r="C12944" s="7" t="s">
        <v>25778</v>
      </c>
      <c r="D12944" s="7" t="s">
        <v>29</v>
      </c>
      <c r="E12944" s="7" t="s">
        <v>25779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25780</v>
      </c>
      <c r="B12945" s="7" t="s">
        <v>25781</v>
      </c>
      <c r="C12945" s="7" t="s">
        <v>25778</v>
      </c>
      <c r="D12945" s="7" t="s">
        <v>29</v>
      </c>
      <c r="E12945" s="7" t="s">
        <v>25782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25783</v>
      </c>
      <c r="B12946" s="7" t="s">
        <v>25784</v>
      </c>
      <c r="C12946" s="7" t="s">
        <v>25778</v>
      </c>
      <c r="D12946" s="7" t="s">
        <v>29</v>
      </c>
      <c r="E12946" s="7" t="s">
        <v>25785</v>
      </c>
      <c r="F12946" s="7" t="s">
        <v>31</v>
      </c>
      <c r="G12946" s="8">
        <v>4.7</v>
      </c>
      <c r="H12946" s="9">
        <v>1.5552E-2</v>
      </c>
      <c r="I12946" s="10">
        <v>26258.6</v>
      </c>
      <c r="J12946" s="11"/>
      <c r="K12946" s="7"/>
      <c r="L12946" s="12">
        <v>30</v>
      </c>
      <c r="M12946" s="11"/>
      <c r="N12946" s="38">
        <f>I12946*(100-$B$4)*(100-$B$5)/10000</f>
        <v>26258.6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25786</v>
      </c>
      <c r="B12947" s="7" t="s">
        <v>25787</v>
      </c>
      <c r="C12947" s="7" t="s">
        <v>25778</v>
      </c>
      <c r="D12947" s="7" t="s">
        <v>29</v>
      </c>
      <c r="E12947" s="7" t="s">
        <v>25785</v>
      </c>
      <c r="F12947" s="7" t="s">
        <v>31</v>
      </c>
      <c r="G12947" s="8">
        <v>4.7</v>
      </c>
      <c r="H12947" s="9">
        <v>1.5552E-2</v>
      </c>
      <c r="I12947" s="10">
        <v>28335.54</v>
      </c>
      <c r="J12947" s="11"/>
      <c r="K12947" s="7" t="s">
        <v>705</v>
      </c>
      <c r="L12947" s="12">
        <v>30</v>
      </c>
      <c r="M12947" s="11"/>
      <c r="N12947" s="38">
        <f>I12947*(100-$B$4)*(100-$B$5)/10000</f>
        <v>28335.54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11.1" customHeight="1" outlineLevel="4" x14ac:dyDescent="0.2">
      <c r="A12948" s="30" t="s">
        <v>25788</v>
      </c>
      <c r="B12948" s="30"/>
      <c r="C12948" s="30"/>
      <c r="D12948" s="30"/>
      <c r="E12948" s="30"/>
      <c r="F12948" s="30"/>
      <c r="G12948" s="30"/>
      <c r="H12948" s="30"/>
      <c r="I12948" s="30"/>
      <c r="J12948" s="30"/>
      <c r="K12948" s="30"/>
      <c r="L12948" s="30"/>
      <c r="M12948" s="30"/>
      <c r="N12948" s="37"/>
      <c r="O12948" s="37"/>
      <c r="P12948" s="37"/>
      <c r="Q12948" s="37"/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0.06</v>
      </c>
      <c r="H12949" s="9">
        <v>2.5399999999999999E-4</v>
      </c>
      <c r="I12949" s="13">
        <v>353.01</v>
      </c>
      <c r="J12949" s="11"/>
      <c r="K12949" s="7"/>
      <c r="L12949" s="12">
        <v>15</v>
      </c>
      <c r="M12949" s="11"/>
      <c r="N12949" s="38">
        <f>I12949*(100-$B$4)*(100-$B$5)/10000</f>
        <v>353.01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25797</v>
      </c>
      <c r="B12953" s="7" t="s">
        <v>25798</v>
      </c>
      <c r="C12953" s="7"/>
      <c r="D12953" s="7"/>
      <c r="E12953" s="7" t="s">
        <v>52</v>
      </c>
      <c r="F12953" s="7" t="s">
        <v>31</v>
      </c>
      <c r="G12953" s="8">
        <v>0.05</v>
      </c>
      <c r="H12953" s="9">
        <v>1.66E-4</v>
      </c>
      <c r="I12953" s="13">
        <v>235.24</v>
      </c>
      <c r="J12953" s="11"/>
      <c r="K12953" s="7"/>
      <c r="L12953" s="12">
        <v>15</v>
      </c>
      <c r="M12953" s="11"/>
      <c r="N12953" s="38">
        <f>I12953*(100-$B$4)*(100-$B$5)/10000</f>
        <v>235.24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11.1" customHeight="1" outlineLevel="3" x14ac:dyDescent="0.2">
      <c r="A12954" s="29" t="s">
        <v>25799</v>
      </c>
      <c r="B12954" s="29"/>
      <c r="C12954" s="29"/>
      <c r="D12954" s="29"/>
      <c r="E12954" s="29"/>
      <c r="F12954" s="29"/>
      <c r="G12954" s="29"/>
      <c r="H12954" s="29"/>
      <c r="I12954" s="29"/>
      <c r="J12954" s="29"/>
      <c r="K12954" s="29"/>
      <c r="L12954" s="29"/>
      <c r="M12954" s="29"/>
      <c r="N12954" s="36"/>
      <c r="O12954" s="36"/>
      <c r="P12954" s="36"/>
      <c r="Q12954" s="36"/>
    </row>
    <row r="12955" spans="1:17" ht="11.1" customHeight="1" outlineLevel="4" x14ac:dyDescent="0.2">
      <c r="A12955" s="30" t="s">
        <v>25800</v>
      </c>
      <c r="B12955" s="30"/>
      <c r="C12955" s="30"/>
      <c r="D12955" s="30"/>
      <c r="E12955" s="30"/>
      <c r="F12955" s="30"/>
      <c r="G12955" s="30"/>
      <c r="H12955" s="30"/>
      <c r="I12955" s="30"/>
      <c r="J12955" s="30"/>
      <c r="K12955" s="30"/>
      <c r="L12955" s="30"/>
      <c r="M12955" s="30"/>
      <c r="N12955" s="37"/>
      <c r="O12955" s="37"/>
      <c r="P12955" s="37"/>
      <c r="Q12955" s="37"/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6756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7899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8383</v>
      </c>
      <c r="F12960" s="7" t="s">
        <v>31</v>
      </c>
      <c r="G12960" s="8">
        <v>1.93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6870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2810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7.3309999999999998E-3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333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21477</v>
      </c>
      <c r="F12967" s="7" t="s">
        <v>31</v>
      </c>
      <c r="G12967" s="8">
        <v>1.97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333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2065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24537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25837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25837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21227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35</v>
      </c>
      <c r="E12979" s="7" t="s">
        <v>2035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7686</v>
      </c>
      <c r="F12980" s="7" t="s">
        <v>31</v>
      </c>
      <c r="G12980" s="8">
        <v>2.0049999999999999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1.9650000000000001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21227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9301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25862</v>
      </c>
      <c r="B12986" s="7" t="s">
        <v>25863</v>
      </c>
      <c r="C12986" s="7" t="s">
        <v>8454</v>
      </c>
      <c r="D12986" s="7" t="s">
        <v>29</v>
      </c>
      <c r="E12986" s="7" t="s">
        <v>6332</v>
      </c>
      <c r="F12986" s="7" t="s">
        <v>31</v>
      </c>
      <c r="G12986" s="8">
        <v>1.97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11.1" customHeight="1" outlineLevel="4" x14ac:dyDescent="0.2">
      <c r="A12987" s="30" t="s">
        <v>25864</v>
      </c>
      <c r="B12987" s="30"/>
      <c r="C12987" s="30"/>
      <c r="D12987" s="30"/>
      <c r="E12987" s="30"/>
      <c r="F12987" s="30"/>
      <c r="G12987" s="30"/>
      <c r="H12987" s="30"/>
      <c r="I12987" s="30"/>
      <c r="J12987" s="30"/>
      <c r="K12987" s="30"/>
      <c r="L12987" s="30"/>
      <c r="M12987" s="30"/>
      <c r="N12987" s="37"/>
      <c r="O12987" s="37"/>
      <c r="P12987" s="37"/>
      <c r="Q12987" s="37"/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7899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2810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35</v>
      </c>
      <c r="E12994" s="7" t="s">
        <v>6870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21477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6756</v>
      </c>
      <c r="F12996" s="7" t="s">
        <v>31</v>
      </c>
      <c r="G12996" s="8">
        <v>2.58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333</v>
      </c>
      <c r="F12999" s="7" t="s">
        <v>31</v>
      </c>
      <c r="G12999" s="8">
        <v>2.79</v>
      </c>
      <c r="H12999" s="9">
        <v>1.2149999999999999E-2</v>
      </c>
      <c r="I12999" s="10">
        <v>15564.56</v>
      </c>
      <c r="J12999" s="11"/>
      <c r="K12999" s="7"/>
      <c r="L12999" s="12">
        <v>5</v>
      </c>
      <c r="M12999" s="11"/>
      <c r="N12999" s="38">
        <f>I12999*(100-$B$4)*(100-$B$5)/10000</f>
        <v>15564.56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21477</v>
      </c>
      <c r="F13001" s="7" t="s">
        <v>31</v>
      </c>
      <c r="G13001" s="8">
        <v>2.8149999999999999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25893</v>
      </c>
      <c r="B13002" s="7" t="s">
        <v>25894</v>
      </c>
      <c r="C13002" s="7" t="s">
        <v>43</v>
      </c>
      <c r="D13002" s="7" t="s">
        <v>29</v>
      </c>
      <c r="E13002" s="7" t="s">
        <v>21477</v>
      </c>
      <c r="F13002" s="7" t="s">
        <v>31</v>
      </c>
      <c r="G13002" s="8">
        <v>2.5</v>
      </c>
      <c r="H13002" s="9">
        <v>1.2149999999999999E-2</v>
      </c>
      <c r="I13002" s="10">
        <v>24357.22</v>
      </c>
      <c r="J13002" s="11"/>
      <c r="K13002" s="7" t="s">
        <v>92</v>
      </c>
      <c r="L13002" s="12">
        <v>15</v>
      </c>
      <c r="M13002" s="11"/>
      <c r="N13002" s="38">
        <f>I13002*(100-$B$4)*(100-$B$5)/10000</f>
        <v>24357.22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2810</v>
      </c>
      <c r="F13003" s="7" t="s">
        <v>31</v>
      </c>
      <c r="G13003" s="8">
        <v>2.5</v>
      </c>
      <c r="H13003" s="9">
        <v>1.0125E-2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2035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21227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35</v>
      </c>
      <c r="E13009" s="7" t="s">
        <v>9301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9195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8794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21227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6332</v>
      </c>
      <c r="F13015" s="7" t="s">
        <v>31</v>
      </c>
      <c r="G13015" s="8">
        <v>2.76</v>
      </c>
      <c r="H13015" s="9">
        <v>1.2149999999999999E-2</v>
      </c>
      <c r="I13015" s="10">
        <v>15564.56</v>
      </c>
      <c r="J13015" s="11"/>
      <c r="K13015" s="7"/>
      <c r="L13015" s="12">
        <v>15</v>
      </c>
      <c r="M13015" s="11"/>
      <c r="N13015" s="38">
        <f>I13015*(100-$B$4)*(100-$B$5)/10000</f>
        <v>15564.56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8504</v>
      </c>
      <c r="D13016" s="7" t="s">
        <v>29</v>
      </c>
      <c r="E13016" s="7" t="s">
        <v>8794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15616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25927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25927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10966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7882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35</v>
      </c>
      <c r="E13023" s="7" t="s">
        <v>8833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10078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7879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15616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7882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25952</v>
      </c>
      <c r="B13031" s="7" t="s">
        <v>25953</v>
      </c>
      <c r="C13031" s="7" t="s">
        <v>8534</v>
      </c>
      <c r="D13031" s="7" t="s">
        <v>29</v>
      </c>
      <c r="E13031" s="7" t="s">
        <v>1506</v>
      </c>
      <c r="F13031" s="7" t="s">
        <v>31</v>
      </c>
      <c r="G13031" s="8">
        <v>2.5</v>
      </c>
      <c r="H13031" s="9">
        <v>1.2149999999999999E-2</v>
      </c>
      <c r="I13031" s="10">
        <v>18587.990000000002</v>
      </c>
      <c r="J13031" s="11"/>
      <c r="K13031" s="7" t="s">
        <v>705</v>
      </c>
      <c r="L13031" s="12">
        <v>15</v>
      </c>
      <c r="M13031" s="11"/>
      <c r="N13031" s="38">
        <f>I13031*(100-$B$4)*(100-$B$5)/10000</f>
        <v>18587.990000000002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11.1" customHeight="1" outlineLevel="4" x14ac:dyDescent="0.2">
      <c r="A13032" s="30" t="s">
        <v>25954</v>
      </c>
      <c r="B13032" s="30"/>
      <c r="C13032" s="30"/>
      <c r="D13032" s="30"/>
      <c r="E13032" s="30"/>
      <c r="F13032" s="30"/>
      <c r="G13032" s="30"/>
      <c r="H13032" s="30"/>
      <c r="I13032" s="30"/>
      <c r="J13032" s="30"/>
      <c r="K13032" s="30"/>
      <c r="L13032" s="30"/>
      <c r="M13032" s="30"/>
      <c r="N13032" s="37"/>
      <c r="O13032" s="37"/>
      <c r="P13032" s="37"/>
      <c r="Q13032" s="37"/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6870</v>
      </c>
      <c r="F13034" s="7" t="s">
        <v>31</v>
      </c>
      <c r="G13034" s="8">
        <v>3.2650000000000001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35</v>
      </c>
      <c r="E13035" s="7" t="s">
        <v>9301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7686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2030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3.0550000000000002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8794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6332</v>
      </c>
      <c r="F13041" s="7" t="s">
        <v>31</v>
      </c>
      <c r="G13041" s="8">
        <v>3.37</v>
      </c>
      <c r="H13041" s="9">
        <v>1.4579999999999999E-2</v>
      </c>
      <c r="I13041" s="10">
        <v>17983.41</v>
      </c>
      <c r="J13041" s="11"/>
      <c r="K13041" s="7"/>
      <c r="L13041" s="12">
        <v>15</v>
      </c>
      <c r="M13041" s="11"/>
      <c r="N13041" s="38">
        <f>I13041*(100-$B$4)*(100-$B$5)/10000</f>
        <v>17983.41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35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349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6332</v>
      </c>
      <c r="F13043" s="7" t="s">
        <v>31</v>
      </c>
      <c r="G13043" s="8">
        <v>3.25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3.1</v>
      </c>
      <c r="H13044" s="9">
        <v>1.4579999999999999E-2</v>
      </c>
      <c r="I13044" s="10">
        <v>20959.5</v>
      </c>
      <c r="J13044" s="11"/>
      <c r="K13044" s="7" t="s">
        <v>705</v>
      </c>
      <c r="L13044" s="12">
        <v>15</v>
      </c>
      <c r="M13044" s="11"/>
      <c r="N13044" s="38">
        <f>I13044*(100-$B$4)*(100-$B$5)/10000</f>
        <v>20959.5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47.1" customHeight="1" outlineLevel="5" x14ac:dyDescent="0.2">
      <c r="A13045" s="6" t="s">
        <v>25979</v>
      </c>
      <c r="B13045" s="7" t="s">
        <v>25980</v>
      </c>
      <c r="C13045" s="7" t="s">
        <v>8504</v>
      </c>
      <c r="D13045" s="7" t="s">
        <v>29</v>
      </c>
      <c r="E13045" s="7" t="s">
        <v>349</v>
      </c>
      <c r="F13045" s="7" t="s">
        <v>31</v>
      </c>
      <c r="G13045" s="8">
        <v>3.85</v>
      </c>
      <c r="H13045" s="9">
        <v>1.4579999999999999E-2</v>
      </c>
      <c r="I13045" s="10">
        <v>26728.73</v>
      </c>
      <c r="J13045" s="11"/>
      <c r="K13045" s="7" t="s">
        <v>92</v>
      </c>
      <c r="L13045" s="12">
        <v>15</v>
      </c>
      <c r="M13045" s="11"/>
      <c r="N13045" s="38">
        <f>I13045*(100-$B$4)*(100-$B$5)/10000</f>
        <v>26728.73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35</v>
      </c>
      <c r="E13047" s="7" t="s">
        <v>25927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10078</v>
      </c>
      <c r="F13048" s="7" t="s">
        <v>31</v>
      </c>
      <c r="G13048" s="8">
        <v>3.37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20816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7758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15616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25708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17983.41</v>
      </c>
      <c r="J13053" s="11"/>
      <c r="K13053" s="7"/>
      <c r="L13053" s="12">
        <v>15</v>
      </c>
      <c r="M13053" s="11"/>
      <c r="N13053" s="38">
        <f>I13053*(100-$B$4)*(100-$B$5)/10000</f>
        <v>17983.41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15616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25927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5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10078</v>
      </c>
      <c r="F13056" s="7" t="s">
        <v>31</v>
      </c>
      <c r="G13056" s="8">
        <v>3.1</v>
      </c>
      <c r="H13056" s="9">
        <v>1.4579999999999999E-2</v>
      </c>
      <c r="I13056" s="10">
        <v>20959.5</v>
      </c>
      <c r="J13056" s="11"/>
      <c r="K13056" s="7" t="s">
        <v>705</v>
      </c>
      <c r="L13056" s="12">
        <v>15</v>
      </c>
      <c r="M13056" s="11"/>
      <c r="N13056" s="38">
        <f>I13056*(100-$B$4)*(100-$B$5)/10000</f>
        <v>20959.5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26003</v>
      </c>
      <c r="B13057" s="7" t="s">
        <v>26004</v>
      </c>
      <c r="C13057" s="7" t="s">
        <v>102</v>
      </c>
      <c r="D13057" s="7" t="s">
        <v>29</v>
      </c>
      <c r="E13057" s="7" t="s">
        <v>10078</v>
      </c>
      <c r="F13057" s="7" t="s">
        <v>31</v>
      </c>
      <c r="G13057" s="8">
        <v>3.85</v>
      </c>
      <c r="H13057" s="9">
        <v>1.4579999999999999E-2</v>
      </c>
      <c r="I13057" s="10">
        <v>26728.73</v>
      </c>
      <c r="J13057" s="11"/>
      <c r="K13057" s="7" t="s">
        <v>92</v>
      </c>
      <c r="L13057" s="12">
        <v>15</v>
      </c>
      <c r="M13057" s="11"/>
      <c r="N13057" s="38">
        <f>I13057*(100-$B$4)*(100-$B$5)/10000</f>
        <v>26728.73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10027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35</v>
      </c>
      <c r="E13060" s="7" t="s">
        <v>15681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26014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15681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26009</v>
      </c>
      <c r="F13067" s="7" t="s">
        <v>31</v>
      </c>
      <c r="G13067" s="8">
        <v>3.1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5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8943</v>
      </c>
      <c r="F13069" s="7" t="s">
        <v>31</v>
      </c>
      <c r="G13069" s="8">
        <v>3.41</v>
      </c>
      <c r="H13069" s="9">
        <v>1.4579999999999999E-2</v>
      </c>
      <c r="I13069" s="10">
        <v>20959.5</v>
      </c>
      <c r="J13069" s="11"/>
      <c r="K13069" s="7" t="s">
        <v>705</v>
      </c>
      <c r="L13069" s="12">
        <v>15</v>
      </c>
      <c r="M13069" s="11"/>
      <c r="N13069" s="38">
        <f>I13069*(100-$B$4)*(100-$B$5)/10000</f>
        <v>20959.5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7.1" customHeight="1" outlineLevel="5" x14ac:dyDescent="0.2">
      <c r="A13070" s="6" t="s">
        <v>26031</v>
      </c>
      <c r="B13070" s="7" t="s">
        <v>26032</v>
      </c>
      <c r="C13070" s="7" t="s">
        <v>7784</v>
      </c>
      <c r="D13070" s="7" t="s">
        <v>29</v>
      </c>
      <c r="E13070" s="7" t="s">
        <v>13024</v>
      </c>
      <c r="F13070" s="7" t="s">
        <v>31</v>
      </c>
      <c r="G13070" s="8">
        <v>3.85</v>
      </c>
      <c r="H13070" s="9">
        <v>1.4579999999999999E-2</v>
      </c>
      <c r="I13070" s="10">
        <v>26728.73</v>
      </c>
      <c r="J13070" s="11"/>
      <c r="K13070" s="7" t="s">
        <v>92</v>
      </c>
      <c r="L13070" s="12">
        <v>15</v>
      </c>
      <c r="M13070" s="11"/>
      <c r="N13070" s="38">
        <f>I13070*(100-$B$4)*(100-$B$5)/10000</f>
        <v>26728.73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4" x14ac:dyDescent="0.2">
      <c r="A13071" s="30" t="s">
        <v>26033</v>
      </c>
      <c r="B13071" s="30"/>
      <c r="C13071" s="30"/>
      <c r="D13071" s="30"/>
      <c r="E13071" s="30"/>
      <c r="F13071" s="30"/>
      <c r="G13071" s="30"/>
      <c r="H13071" s="30"/>
      <c r="I13071" s="30"/>
      <c r="J13071" s="30"/>
      <c r="K13071" s="30"/>
      <c r="L13071" s="30"/>
      <c r="M13071" s="30"/>
      <c r="N13071" s="37"/>
      <c r="O13071" s="37"/>
      <c r="P13071" s="37"/>
      <c r="Q13071" s="37"/>
    </row>
    <row r="13072" spans="1:17" ht="23.1" customHeight="1" outlineLevel="5" x14ac:dyDescent="0.2">
      <c r="A13072" s="6" t="s">
        <v>26034</v>
      </c>
      <c r="B13072" s="7" t="s">
        <v>26035</v>
      </c>
      <c r="C13072" s="7" t="s">
        <v>7784</v>
      </c>
      <c r="D13072" s="7" t="s">
        <v>35</v>
      </c>
      <c r="E13072" s="7" t="s">
        <v>26036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7784</v>
      </c>
      <c r="D13073" s="7" t="s">
        <v>35</v>
      </c>
      <c r="E13073" s="7" t="s">
        <v>26039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9863</v>
      </c>
      <c r="F13075" s="7" t="s">
        <v>31</v>
      </c>
      <c r="G13075" s="8">
        <v>4.46</v>
      </c>
      <c r="H13075" s="9">
        <v>1.992E-2</v>
      </c>
      <c r="I13075" s="10">
        <v>22092.080000000002</v>
      </c>
      <c r="J13075" s="11"/>
      <c r="K13075" s="7"/>
      <c r="L13075" s="12">
        <v>15</v>
      </c>
      <c r="M13075" s="11"/>
      <c r="N13075" s="38">
        <f>I13075*(100-$B$4)*(100-$B$5)/10000</f>
        <v>22092.080000000002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7784</v>
      </c>
      <c r="D13076" s="7" t="s">
        <v>29</v>
      </c>
      <c r="E13076" s="7" t="s">
        <v>248</v>
      </c>
      <c r="F13076" s="7" t="s">
        <v>31</v>
      </c>
      <c r="G13076" s="8">
        <v>4.46</v>
      </c>
      <c r="H13076" s="9">
        <v>1.992E-2</v>
      </c>
      <c r="I13076" s="10">
        <v>25331.75</v>
      </c>
      <c r="J13076" s="11"/>
      <c r="K13076" s="7" t="s">
        <v>705</v>
      </c>
      <c r="L13076" s="12">
        <v>15</v>
      </c>
      <c r="M13076" s="11"/>
      <c r="N13076" s="38">
        <f>I13076*(100-$B$4)*(100-$B$5)/10000</f>
        <v>25331.75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7785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35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26057</v>
      </c>
      <c r="B13082" s="7" t="s">
        <v>26058</v>
      </c>
      <c r="C13082" s="7" t="s">
        <v>113</v>
      </c>
      <c r="D13082" s="7" t="s">
        <v>29</v>
      </c>
      <c r="E13082" s="7" t="s">
        <v>7785</v>
      </c>
      <c r="F13082" s="7" t="s">
        <v>31</v>
      </c>
      <c r="G13082" s="8">
        <v>4.0999999999999996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11.1" customHeight="1" outlineLevel="4" x14ac:dyDescent="0.2">
      <c r="A13083" s="30" t="s">
        <v>26059</v>
      </c>
      <c r="B13083" s="30"/>
      <c r="C13083" s="30"/>
      <c r="D13083" s="30"/>
      <c r="E13083" s="30"/>
      <c r="F13083" s="30"/>
      <c r="G13083" s="30"/>
      <c r="H13083" s="30"/>
      <c r="I13083" s="30"/>
      <c r="J13083" s="30"/>
      <c r="K13083" s="30"/>
      <c r="L13083" s="30"/>
      <c r="M13083" s="30"/>
      <c r="N13083" s="37"/>
      <c r="O13083" s="37"/>
      <c r="P13083" s="37"/>
      <c r="Q13083" s="37"/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23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0.11899999999999999</v>
      </c>
      <c r="H13085" s="9">
        <v>1.8000000000000001E-4</v>
      </c>
      <c r="I13085" s="10">
        <v>1544.48</v>
      </c>
      <c r="J13085" s="11"/>
      <c r="K13085" s="7"/>
      <c r="L13085" s="12">
        <v>7</v>
      </c>
      <c r="M13085" s="11"/>
      <c r="N13085" s="38">
        <f>I13085*(100-$B$4)*(100-$B$5)/10000</f>
        <v>1544.48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5" x14ac:dyDescent="0.2">
      <c r="A13086" s="6" t="s">
        <v>26064</v>
      </c>
      <c r="B13086" s="7" t="s">
        <v>26065</v>
      </c>
      <c r="C13086" s="7"/>
      <c r="D13086" s="7"/>
      <c r="E13086" s="7" t="s">
        <v>52</v>
      </c>
      <c r="F13086" s="7" t="s">
        <v>53</v>
      </c>
      <c r="G13086" s="8">
        <v>0.154</v>
      </c>
      <c r="H13086" s="9">
        <v>2.7700000000000001E-4</v>
      </c>
      <c r="I13086" s="10">
        <v>1765.88</v>
      </c>
      <c r="J13086" s="12">
        <v>2</v>
      </c>
      <c r="K13086" s="7"/>
      <c r="L13086" s="12">
        <v>7</v>
      </c>
      <c r="M13086" s="11"/>
      <c r="N13086" s="38">
        <f>I13086*(100-$B$4)*(100-$B$5)/10000</f>
        <v>1765.88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1.1" customHeight="1" outlineLevel="3" x14ac:dyDescent="0.2">
      <c r="A13087" s="29" t="s">
        <v>26066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1.1" customHeight="1" outlineLevel="4" x14ac:dyDescent="0.2">
      <c r="A13088" s="30" t="s">
        <v>26067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35</v>
      </c>
      <c r="E13090" s="7" t="s">
        <v>7298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9.1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1.86</v>
      </c>
      <c r="H13092" s="9">
        <v>6.5799999999999999E-3</v>
      </c>
      <c r="I13092" s="10">
        <v>11135.85</v>
      </c>
      <c r="J13092" s="11"/>
      <c r="K13092" s="7"/>
      <c r="L13092" s="12">
        <v>30</v>
      </c>
      <c r="M13092" s="11"/>
      <c r="N13092" s="38">
        <f>I13092*(100-$B$4)*(100-$B$5)/10000</f>
        <v>11135.85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71.099999999999994" customHeight="1" outlineLevel="5" x14ac:dyDescent="0.2">
      <c r="A13093" s="6" t="s">
        <v>26076</v>
      </c>
      <c r="B13093" s="7" t="s">
        <v>26077</v>
      </c>
      <c r="C13093" s="7" t="s">
        <v>444</v>
      </c>
      <c r="D13093" s="7" t="s">
        <v>29</v>
      </c>
      <c r="E13093" s="7" t="s">
        <v>44</v>
      </c>
      <c r="F13093" s="7" t="s">
        <v>31</v>
      </c>
      <c r="G13093" s="8">
        <v>2.1800000000000002</v>
      </c>
      <c r="H13093" s="9">
        <v>5.4840000000000002E-3</v>
      </c>
      <c r="I13093" s="10">
        <v>18982.009999999998</v>
      </c>
      <c r="J13093" s="11"/>
      <c r="K13093" s="7" t="s">
        <v>710</v>
      </c>
      <c r="L13093" s="12">
        <v>30</v>
      </c>
      <c r="M13093" s="11"/>
      <c r="N13093" s="38">
        <f>I13093*(100-$B$4)*(100-$B$5)/10000</f>
        <v>18982.009999999998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11.1" customHeight="1" outlineLevel="4" x14ac:dyDescent="0.2">
      <c r="A13094" s="30" t="s">
        <v>26078</v>
      </c>
      <c r="B13094" s="30"/>
      <c r="C13094" s="30"/>
      <c r="D13094" s="30"/>
      <c r="E13094" s="30"/>
      <c r="F13094" s="30"/>
      <c r="G13094" s="30"/>
      <c r="H13094" s="30"/>
      <c r="I13094" s="30"/>
      <c r="J13094" s="30"/>
      <c r="K13094" s="30"/>
      <c r="L13094" s="30"/>
      <c r="M13094" s="30"/>
      <c r="N13094" s="37"/>
      <c r="O13094" s="37"/>
      <c r="P13094" s="37"/>
      <c r="Q13094" s="37"/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35</v>
      </c>
      <c r="E13096" s="7" t="s">
        <v>7899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2.1349999999999998</v>
      </c>
      <c r="H13098" s="9">
        <v>8.2900000000000005E-3</v>
      </c>
      <c r="I13098" s="10">
        <v>12692.45</v>
      </c>
      <c r="J13098" s="11"/>
      <c r="K13098" s="7"/>
      <c r="L13098" s="12">
        <v>30</v>
      </c>
      <c r="M13098" s="11"/>
      <c r="N13098" s="38">
        <f>I13098*(100-$B$4)*(100-$B$5)/10000</f>
        <v>12692.45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2.81</v>
      </c>
      <c r="H13099" s="9">
        <v>8.2900000000000005E-3</v>
      </c>
      <c r="I13099" s="10">
        <v>20538.61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26089</v>
      </c>
      <c r="B13100" s="7" t="s">
        <v>26090</v>
      </c>
      <c r="C13100" s="7" t="s">
        <v>2064</v>
      </c>
      <c r="D13100" s="7" t="s">
        <v>29</v>
      </c>
      <c r="E13100" s="7" t="s">
        <v>6332</v>
      </c>
      <c r="F13100" s="7" t="s">
        <v>31</v>
      </c>
      <c r="G13100" s="8">
        <v>2.52</v>
      </c>
      <c r="H13100" s="9">
        <v>8.2900000000000005E-3</v>
      </c>
      <c r="I13100" s="10">
        <v>20538.61</v>
      </c>
      <c r="J13100" s="11"/>
      <c r="K13100" s="7" t="s">
        <v>710</v>
      </c>
      <c r="L13100" s="12">
        <v>30</v>
      </c>
      <c r="M13100" s="11"/>
      <c r="N13100" s="38">
        <f>I13100*(100-$B$4)*(100-$B$5)/10000</f>
        <v>20538.61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1.1" customHeight="1" outlineLevel="4" x14ac:dyDescent="0.2">
      <c r="A13101" s="30" t="s">
        <v>26091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25837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35</v>
      </c>
      <c r="E13103" s="7" t="s">
        <v>25837</v>
      </c>
      <c r="F13103" s="7" t="s">
        <v>31</v>
      </c>
      <c r="G13103" s="8">
        <v>2.5750000000000002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2.5499999999999998</v>
      </c>
      <c r="H13104" s="9">
        <v>1.0125E-2</v>
      </c>
      <c r="I13104" s="10">
        <v>14099.38</v>
      </c>
      <c r="J13104" s="11"/>
      <c r="K13104" s="7"/>
      <c r="L13104" s="12">
        <v>30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2.6150000000000002</v>
      </c>
      <c r="H13105" s="9">
        <v>1.0125E-2</v>
      </c>
      <c r="I13105" s="10">
        <v>14099.38</v>
      </c>
      <c r="J13105" s="11"/>
      <c r="K13105" s="7"/>
      <c r="L13105" s="12">
        <v>20</v>
      </c>
      <c r="M13105" s="11"/>
      <c r="N13105" s="38">
        <f>I13105*(100-$B$4)*(100-$B$5)/10000</f>
        <v>14099.38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26100</v>
      </c>
      <c r="B13106" s="7" t="s">
        <v>26101</v>
      </c>
      <c r="C13106" s="7" t="s">
        <v>648</v>
      </c>
      <c r="D13106" s="7" t="s">
        <v>29</v>
      </c>
      <c r="E13106" s="7" t="s">
        <v>9301</v>
      </c>
      <c r="F13106" s="7" t="s">
        <v>31</v>
      </c>
      <c r="G13106" s="8">
        <v>2.58</v>
      </c>
      <c r="H13106" s="9">
        <v>1.0125E-2</v>
      </c>
      <c r="I13106" s="10">
        <v>16176.31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16176.31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11.1" customHeight="1" outlineLevel="4" x14ac:dyDescent="0.2">
      <c r="A13107" s="30" t="s">
        <v>26102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35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15595.38</v>
      </c>
      <c r="J13109" s="11"/>
      <c r="K13109" s="7"/>
      <c r="L13109" s="12">
        <v>30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444</v>
      </c>
      <c r="D13111" s="7" t="s">
        <v>29</v>
      </c>
      <c r="E13111" s="7" t="s">
        <v>44</v>
      </c>
      <c r="F13111" s="7" t="s">
        <v>31</v>
      </c>
      <c r="G13111" s="8">
        <v>3.25</v>
      </c>
      <c r="H13111" s="9">
        <v>1.4E-2</v>
      </c>
      <c r="I13111" s="10">
        <v>15595.38</v>
      </c>
      <c r="J13111" s="11"/>
      <c r="K13111" s="7"/>
      <c r="L13111" s="12">
        <v>20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35</v>
      </c>
      <c r="E13112" s="7" t="s">
        <v>10966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10966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26115</v>
      </c>
      <c r="B13114" s="7" t="s">
        <v>26116</v>
      </c>
      <c r="C13114" s="7" t="s">
        <v>701</v>
      </c>
      <c r="D13114" s="7" t="s">
        <v>29</v>
      </c>
      <c r="E13114" s="7" t="s">
        <v>10966</v>
      </c>
      <c r="F13114" s="7" t="s">
        <v>31</v>
      </c>
      <c r="G13114" s="8">
        <v>3</v>
      </c>
      <c r="H13114" s="9">
        <v>1.4E-2</v>
      </c>
      <c r="I13114" s="10">
        <v>15595.38</v>
      </c>
      <c r="J13114" s="11"/>
      <c r="K13114" s="7"/>
      <c r="L13114" s="12">
        <v>30</v>
      </c>
      <c r="M13114" s="11"/>
      <c r="N13114" s="38">
        <f>I13114*(100-$B$4)*(100-$B$5)/10000</f>
        <v>15595.38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11.1" customHeight="1" outlineLevel="3" x14ac:dyDescent="0.2">
      <c r="A13115" s="29" t="s">
        <v>26117</v>
      </c>
      <c r="B13115" s="29"/>
      <c r="C13115" s="29"/>
      <c r="D13115" s="29"/>
      <c r="E13115" s="29"/>
      <c r="F13115" s="29"/>
      <c r="G13115" s="29"/>
      <c r="H13115" s="29"/>
      <c r="I13115" s="29"/>
      <c r="J13115" s="29"/>
      <c r="K13115" s="29"/>
      <c r="L13115" s="29"/>
      <c r="M13115" s="29"/>
      <c r="N13115" s="36"/>
      <c r="O13115" s="36"/>
      <c r="P13115" s="36"/>
      <c r="Q13115" s="36"/>
    </row>
    <row r="13116" spans="1:17" ht="11.1" customHeight="1" outlineLevel="4" x14ac:dyDescent="0.2">
      <c r="A13116" s="30" t="s">
        <v>26118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26119</v>
      </c>
      <c r="B13117" s="7" t="s">
        <v>26120</v>
      </c>
      <c r="C13117" s="7" t="s">
        <v>2012</v>
      </c>
      <c r="D13117" s="7" t="s">
        <v>2236</v>
      </c>
      <c r="E13117" s="7" t="s">
        <v>3641</v>
      </c>
      <c r="F13117" s="7" t="s">
        <v>31</v>
      </c>
      <c r="G13117" s="8">
        <v>1.86</v>
      </c>
      <c r="H13117" s="9">
        <v>6.9430000000000004E-3</v>
      </c>
      <c r="I13117" s="10">
        <v>16555.900000000001</v>
      </c>
      <c r="J13117" s="11"/>
      <c r="K13117" s="7" t="s">
        <v>2237</v>
      </c>
      <c r="L13117" s="12">
        <v>40</v>
      </c>
      <c r="M13117" s="11"/>
      <c r="N13117" s="38">
        <f>I13117*(100-$B$4)*(100-$B$5)/10000</f>
        <v>16555.900000000001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1.1" customHeight="1" outlineLevel="4" x14ac:dyDescent="0.2">
      <c r="A13118" s="30" t="s">
        <v>26121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59.1" customHeight="1" outlineLevel="5" x14ac:dyDescent="0.2">
      <c r="A13119" s="6" t="s">
        <v>26122</v>
      </c>
      <c r="B13119" s="7" t="s">
        <v>26123</v>
      </c>
      <c r="C13119" s="7" t="s">
        <v>6331</v>
      </c>
      <c r="D13119" s="7" t="s">
        <v>2236</v>
      </c>
      <c r="E13119" s="7" t="s">
        <v>2810</v>
      </c>
      <c r="F13119" s="7" t="s">
        <v>31</v>
      </c>
      <c r="G13119" s="8">
        <v>2.2200000000000002</v>
      </c>
      <c r="H13119" s="9">
        <v>9.2250000000000006E-3</v>
      </c>
      <c r="I13119" s="10">
        <v>22798.06</v>
      </c>
      <c r="J13119" s="11"/>
      <c r="K13119" s="7" t="s">
        <v>2237</v>
      </c>
      <c r="L13119" s="12">
        <v>40</v>
      </c>
      <c r="M13119" s="11"/>
      <c r="N13119" s="38">
        <f>I13119*(100-$B$4)*(100-$B$5)/10000</f>
        <v>22798.06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11.1" customHeight="1" outlineLevel="4" x14ac:dyDescent="0.2">
      <c r="A13120" s="30" t="s">
        <v>26124</v>
      </c>
      <c r="B13120" s="30"/>
      <c r="C13120" s="30"/>
      <c r="D13120" s="30"/>
      <c r="E13120" s="30"/>
      <c r="F13120" s="30"/>
      <c r="G13120" s="30"/>
      <c r="H13120" s="30"/>
      <c r="I13120" s="30"/>
      <c r="J13120" s="30"/>
      <c r="K13120" s="30"/>
      <c r="L13120" s="30"/>
      <c r="M13120" s="30"/>
      <c r="N13120" s="37"/>
      <c r="O13120" s="37"/>
      <c r="P13120" s="37"/>
      <c r="Q13120" s="37"/>
    </row>
    <row r="13121" spans="1:17" ht="11.1" customHeight="1" outlineLevel="5" x14ac:dyDescent="0.2">
      <c r="A13121" s="31" t="s">
        <v>26125</v>
      </c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  <c r="N13121" s="40"/>
      <c r="O13121" s="40"/>
      <c r="P13121" s="40"/>
      <c r="Q13121" s="40"/>
    </row>
    <row r="13122" spans="1:17" ht="47.1" customHeight="1" outlineLevel="6" x14ac:dyDescent="0.2">
      <c r="A13122" s="21" t="s">
        <v>26126</v>
      </c>
      <c r="B13122" s="7" t="s">
        <v>26127</v>
      </c>
      <c r="C13122" s="7" t="s">
        <v>2012</v>
      </c>
      <c r="D13122" s="7" t="s">
        <v>2236</v>
      </c>
      <c r="E13122" s="7" t="s">
        <v>234</v>
      </c>
      <c r="F13122" s="7" t="s">
        <v>31</v>
      </c>
      <c r="G13122" s="8">
        <v>3.2</v>
      </c>
      <c r="H13122" s="9">
        <v>8.6359999999999996E-3</v>
      </c>
      <c r="I13122" s="10">
        <v>16607.759999999998</v>
      </c>
      <c r="J13122" s="11"/>
      <c r="K13122" s="7" t="s">
        <v>2237</v>
      </c>
      <c r="L13122" s="12">
        <v>40</v>
      </c>
      <c r="M13122" s="11"/>
      <c r="N13122" s="38">
        <f>I13122*(100-$B$4)*(100-$B$5)/10000</f>
        <v>16607.759999999998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11.1" customHeight="1" outlineLevel="5" x14ac:dyDescent="0.2">
      <c r="A13123" s="31" t="s">
        <v>26128</v>
      </c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  <c r="N13123" s="40"/>
      <c r="O13123" s="40"/>
      <c r="P13123" s="40"/>
      <c r="Q13123" s="40"/>
    </row>
    <row r="13124" spans="1:17" ht="47.1" customHeight="1" outlineLevel="6" x14ac:dyDescent="0.2">
      <c r="A13124" s="21" t="s">
        <v>26129</v>
      </c>
      <c r="B13124" s="7" t="s">
        <v>26130</v>
      </c>
      <c r="C13124" s="7" t="s">
        <v>6331</v>
      </c>
      <c r="D13124" s="7" t="s">
        <v>2236</v>
      </c>
      <c r="E13124" s="7" t="s">
        <v>7899</v>
      </c>
      <c r="F13124" s="7" t="s">
        <v>31</v>
      </c>
      <c r="G13124" s="8">
        <v>3.93</v>
      </c>
      <c r="H13124" s="9">
        <v>1.5183E-2</v>
      </c>
      <c r="I13124" s="10">
        <v>23526.09</v>
      </c>
      <c r="J13124" s="11"/>
      <c r="K13124" s="7" t="s">
        <v>2237</v>
      </c>
      <c r="L13124" s="12">
        <v>40</v>
      </c>
      <c r="M13124" s="11"/>
      <c r="N13124" s="38">
        <f>I13124*(100-$B$4)*(100-$B$5)/10000</f>
        <v>23526.09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11.1" customHeight="1" outlineLevel="3" x14ac:dyDescent="0.2">
      <c r="A13125" s="29" t="s">
        <v>26131</v>
      </c>
      <c r="B13125" s="29"/>
      <c r="C13125" s="29"/>
      <c r="D13125" s="29"/>
      <c r="E13125" s="29"/>
      <c r="F13125" s="29"/>
      <c r="G13125" s="29"/>
      <c r="H13125" s="29"/>
      <c r="I13125" s="29"/>
      <c r="J13125" s="29"/>
      <c r="K13125" s="29"/>
      <c r="L13125" s="29"/>
      <c r="M13125" s="29"/>
      <c r="N13125" s="36"/>
      <c r="O13125" s="36"/>
      <c r="P13125" s="36"/>
      <c r="Q13125" s="36"/>
    </row>
    <row r="13126" spans="1:17" ht="11.1" customHeight="1" outlineLevel="4" x14ac:dyDescent="0.2">
      <c r="A13126" s="30" t="s">
        <v>26132</v>
      </c>
      <c r="B13126" s="30"/>
      <c r="C13126" s="30"/>
      <c r="D13126" s="30"/>
      <c r="E13126" s="30"/>
      <c r="F13126" s="30"/>
      <c r="G13126" s="30"/>
      <c r="H13126" s="30"/>
      <c r="I13126" s="30"/>
      <c r="J13126" s="30"/>
      <c r="K13126" s="30"/>
      <c r="L13126" s="30"/>
      <c r="M13126" s="30"/>
      <c r="N13126" s="37"/>
      <c r="O13126" s="37"/>
      <c r="P13126" s="37"/>
      <c r="Q13126" s="37"/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124</v>
      </c>
      <c r="D13127" s="7" t="s">
        <v>35</v>
      </c>
      <c r="E13127" s="7" t="s">
        <v>26135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26135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26135</v>
      </c>
      <c r="F13129" s="7" t="s">
        <v>31</v>
      </c>
      <c r="G13129" s="8">
        <v>3.2</v>
      </c>
      <c r="H13129" s="9">
        <v>7.9920000000000008E-3</v>
      </c>
      <c r="I13129" s="10">
        <v>12991.8</v>
      </c>
      <c r="J13129" s="12">
        <v>33</v>
      </c>
      <c r="K13129" s="7"/>
      <c r="L13129" s="12">
        <v>30</v>
      </c>
      <c r="M13129" s="11"/>
      <c r="N13129" s="38">
        <f>I13129*(100-$B$4)*(100-$B$5)/10000</f>
        <v>12991.8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5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26135</v>
      </c>
      <c r="F13130" s="7" t="s">
        <v>31</v>
      </c>
      <c r="G13130" s="8">
        <v>3.2</v>
      </c>
      <c r="H13130" s="9">
        <v>7.9920000000000008E-3</v>
      </c>
      <c r="I13130" s="10">
        <v>15068.73</v>
      </c>
      <c r="J13130" s="11"/>
      <c r="K13130" s="7" t="s">
        <v>705</v>
      </c>
      <c r="L13130" s="12">
        <v>30</v>
      </c>
      <c r="M13130" s="11"/>
      <c r="N13130" s="38">
        <f>I13130*(100-$B$4)*(100-$B$5)/10000</f>
        <v>15068.73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35</v>
      </c>
      <c r="E13131" s="7" t="s">
        <v>26135</v>
      </c>
      <c r="F13131" s="7" t="s">
        <v>31</v>
      </c>
      <c r="G13131" s="8">
        <v>3.71</v>
      </c>
      <c r="H13131" s="9">
        <v>7.9920000000000008E-3</v>
      </c>
      <c r="I13131" s="10">
        <v>20837.95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20837.95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47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3.08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3.2</v>
      </c>
      <c r="H13133" s="9">
        <v>7.9920000000000008E-3</v>
      </c>
      <c r="I13133" s="10">
        <v>12991.8</v>
      </c>
      <c r="J13133" s="11"/>
      <c r="K13133" s="7"/>
      <c r="L13133" s="12">
        <v>30</v>
      </c>
      <c r="M13133" s="11"/>
      <c r="N13133" s="38">
        <f>I13133*(100-$B$4)*(100-$B$5)/10000</f>
        <v>12991.8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3.1949999999999998</v>
      </c>
      <c r="H13134" s="9">
        <v>7.9920000000000008E-3</v>
      </c>
      <c r="I13134" s="10">
        <v>15068.73</v>
      </c>
      <c r="J13134" s="11"/>
      <c r="K13134" s="7" t="s">
        <v>705</v>
      </c>
      <c r="L13134" s="12">
        <v>30</v>
      </c>
      <c r="M13134" s="11"/>
      <c r="N13134" s="38">
        <f>I13134*(100-$B$4)*(100-$B$5)/10000</f>
        <v>15068.73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29</v>
      </c>
      <c r="E13136" s="7" t="s">
        <v>40</v>
      </c>
      <c r="F13136" s="7" t="s">
        <v>31</v>
      </c>
      <c r="G13136" s="8">
        <v>3.71</v>
      </c>
      <c r="H13136" s="9">
        <v>7.9920000000000008E-3</v>
      </c>
      <c r="I13136" s="10">
        <v>20837.95</v>
      </c>
      <c r="J13136" s="11"/>
      <c r="K13136" s="7" t="s">
        <v>710</v>
      </c>
      <c r="L13136" s="12">
        <v>30</v>
      </c>
      <c r="M13136" s="11"/>
      <c r="N13136" s="38">
        <f>I13136*(100-$B$4)*(100-$B$5)/10000</f>
        <v>20837.95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26154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</v>
      </c>
      <c r="H13139" s="9">
        <v>1.0325000000000001E-2</v>
      </c>
      <c r="I13139" s="10">
        <v>15147.08</v>
      </c>
      <c r="J13139" s="11"/>
      <c r="K13139" s="7"/>
      <c r="L13139" s="12">
        <v>30</v>
      </c>
      <c r="M13139" s="11"/>
      <c r="N13139" s="38">
        <f>I13139*(100-$B$4)*(100-$B$5)/10000</f>
        <v>15147.08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5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3.93</v>
      </c>
      <c r="H13140" s="9">
        <v>1.0325000000000001E-2</v>
      </c>
      <c r="I13140" s="10">
        <v>17224.02</v>
      </c>
      <c r="J13140" s="11"/>
      <c r="K13140" s="7" t="s">
        <v>705</v>
      </c>
      <c r="L13140" s="12">
        <v>30</v>
      </c>
      <c r="M13140" s="11"/>
      <c r="N13140" s="38">
        <f>I13140*(100-$B$4)*(100-$B$5)/10000</f>
        <v>17224.02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35</v>
      </c>
      <c r="E13141" s="7" t="s">
        <v>836</v>
      </c>
      <c r="F13141" s="7" t="s">
        <v>31</v>
      </c>
      <c r="G13141" s="8">
        <v>4.2300000000000004</v>
      </c>
      <c r="H13141" s="9">
        <v>1.0325000000000001E-2</v>
      </c>
      <c r="I13141" s="10">
        <v>22993.24</v>
      </c>
      <c r="J13141" s="11"/>
      <c r="K13141" s="7" t="s">
        <v>92</v>
      </c>
      <c r="L13141" s="12">
        <v>30</v>
      </c>
      <c r="M13141" s="11"/>
      <c r="N13141" s="38">
        <f>I13141*(100-$B$4)*(100-$B$5)/10000</f>
        <v>22993.24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</v>
      </c>
      <c r="H13143" s="9">
        <v>1.0325000000000001E-2</v>
      </c>
      <c r="I13143" s="10">
        <v>15147.08</v>
      </c>
      <c r="J13143" s="11"/>
      <c r="K13143" s="7"/>
      <c r="L13143" s="12">
        <v>30</v>
      </c>
      <c r="M13143" s="11"/>
      <c r="N13143" s="38">
        <f>I13143*(100-$B$4)*(100-$B$5)/10000</f>
        <v>15147.08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3.93</v>
      </c>
      <c r="H13144" s="9">
        <v>1.0325000000000001E-2</v>
      </c>
      <c r="I13144" s="10">
        <v>17224.02</v>
      </c>
      <c r="J13144" s="11"/>
      <c r="K13144" s="7" t="s">
        <v>705</v>
      </c>
      <c r="L13144" s="12">
        <v>30</v>
      </c>
      <c r="M13144" s="11"/>
      <c r="N13144" s="38">
        <f>I13144*(100-$B$4)*(100-$B$5)/10000</f>
        <v>17224.02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4.3390000000000004</v>
      </c>
      <c r="H13145" s="9">
        <v>1.0325000000000001E-2</v>
      </c>
      <c r="I13145" s="10">
        <v>22993.24</v>
      </c>
      <c r="J13145" s="11"/>
      <c r="K13145" s="7" t="s">
        <v>92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47.1" customHeight="1" outlineLevel="5" x14ac:dyDescent="0.2">
      <c r="A13146" s="6" t="s">
        <v>26171</v>
      </c>
      <c r="B13146" s="7" t="s">
        <v>26172</v>
      </c>
      <c r="C13146" s="7" t="s">
        <v>47</v>
      </c>
      <c r="D13146" s="7" t="s">
        <v>29</v>
      </c>
      <c r="E13146" s="7" t="s">
        <v>48</v>
      </c>
      <c r="F13146" s="7" t="s">
        <v>31</v>
      </c>
      <c r="G13146" s="8">
        <v>4.2300000000000004</v>
      </c>
      <c r="H13146" s="9">
        <v>1.0325000000000001E-2</v>
      </c>
      <c r="I13146" s="10">
        <v>22993.24</v>
      </c>
      <c r="J13146" s="11"/>
      <c r="K13146" s="7" t="s">
        <v>710</v>
      </c>
      <c r="L13146" s="12">
        <v>30</v>
      </c>
      <c r="M13146" s="11"/>
      <c r="N13146" s="38">
        <f>I13146*(100-$B$4)*(100-$B$5)/10000</f>
        <v>22993.24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35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1"/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2">
        <v>14</v>
      </c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34</v>
      </c>
      <c r="D13152" s="7" t="s">
        <v>29</v>
      </c>
      <c r="E13152" s="7" t="s">
        <v>36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5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4.7699999999999996</v>
      </c>
      <c r="H13154" s="9">
        <v>1.2919999999999999E-2</v>
      </c>
      <c r="I13154" s="10">
        <v>17332.349999999999</v>
      </c>
      <c r="J13154" s="11"/>
      <c r="K13154" s="7"/>
      <c r="L13154" s="12">
        <v>30</v>
      </c>
      <c r="M13154" s="11"/>
      <c r="N13154" s="38">
        <f>I13154*(100-$B$4)*(100-$B$5)/10000</f>
        <v>17332.349999999999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35</v>
      </c>
      <c r="E13155" s="7" t="s">
        <v>9301</v>
      </c>
      <c r="F13155" s="7" t="s">
        <v>31</v>
      </c>
      <c r="G13155" s="8">
        <v>4.9000000000000004</v>
      </c>
      <c r="H13155" s="9">
        <v>1.2919999999999999E-2</v>
      </c>
      <c r="I13155" s="10">
        <v>25178.51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25178.51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5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349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29</v>
      </c>
      <c r="E13158" s="7" t="s">
        <v>9301</v>
      </c>
      <c r="F13158" s="7" t="s">
        <v>31</v>
      </c>
      <c r="G13158" s="8">
        <v>4.9000000000000004</v>
      </c>
      <c r="H13158" s="9">
        <v>1.2919999999999999E-2</v>
      </c>
      <c r="I13158" s="10">
        <v>25178.51</v>
      </c>
      <c r="J13158" s="11"/>
      <c r="K13158" s="7" t="s">
        <v>92</v>
      </c>
      <c r="L13158" s="12">
        <v>30</v>
      </c>
      <c r="M13158" s="11"/>
      <c r="N13158" s="38">
        <f>I13158*(100-$B$4)*(100-$B$5)/10000</f>
        <v>25178.51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648</v>
      </c>
      <c r="D13159" s="7" t="s">
        <v>61</v>
      </c>
      <c r="E13159" s="7" t="s">
        <v>349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26198</v>
      </c>
      <c r="B13160" s="7" t="s">
        <v>26199</v>
      </c>
      <c r="C13160" s="7" t="s">
        <v>26200</v>
      </c>
      <c r="D13160" s="7" t="s">
        <v>35</v>
      </c>
      <c r="E13160" s="7" t="s">
        <v>2035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26200</v>
      </c>
      <c r="D13161" s="7" t="s">
        <v>29</v>
      </c>
      <c r="E13161" s="7" t="s">
        <v>352</v>
      </c>
      <c r="F13161" s="7" t="s">
        <v>31</v>
      </c>
      <c r="G13161" s="8">
        <v>4.7699999999999996</v>
      </c>
      <c r="H13161" s="9">
        <v>1.2919999999999999E-2</v>
      </c>
      <c r="I13161" s="10">
        <v>19409.28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19409.28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11.1" customHeight="1" outlineLevel="4" x14ac:dyDescent="0.2">
      <c r="A13162" s="30" t="s">
        <v>26203</v>
      </c>
      <c r="B13162" s="30"/>
      <c r="C13162" s="30"/>
      <c r="D13162" s="30"/>
      <c r="E13162" s="30"/>
      <c r="F13162" s="30"/>
      <c r="G13162" s="30"/>
      <c r="H13162" s="30"/>
      <c r="I13162" s="30"/>
      <c r="J13162" s="30"/>
      <c r="K13162" s="30"/>
      <c r="L13162" s="30"/>
      <c r="M13162" s="30"/>
      <c r="N13162" s="37"/>
      <c r="O13162" s="37"/>
      <c r="P13162" s="37"/>
      <c r="Q13162" s="37"/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21380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21380</v>
      </c>
      <c r="D13164" s="7" t="s">
        <v>35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21380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21380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21380</v>
      </c>
      <c r="D13167" s="7" t="s">
        <v>29</v>
      </c>
      <c r="E13167" s="7" t="s">
        <v>8383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10966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10966</v>
      </c>
      <c r="F13169" s="7" t="s">
        <v>31</v>
      </c>
      <c r="G13169" s="8">
        <v>6.1</v>
      </c>
      <c r="H13169" s="9">
        <v>1.7927999999999999E-2</v>
      </c>
      <c r="I13169" s="10">
        <v>19517.580000000002</v>
      </c>
      <c r="J13169" s="11"/>
      <c r="K13169" s="7"/>
      <c r="L13169" s="12">
        <v>30</v>
      </c>
      <c r="M13169" s="11"/>
      <c r="N13169" s="38">
        <f>I13169*(100-$B$4)*(100-$B$5)/10000</f>
        <v>19517.580000000002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10966</v>
      </c>
      <c r="F13170" s="7" t="s">
        <v>31</v>
      </c>
      <c r="G13170" s="8">
        <v>6.1</v>
      </c>
      <c r="H13170" s="9">
        <v>1.7927999999999999E-2</v>
      </c>
      <c r="I13170" s="10">
        <v>21594.51</v>
      </c>
      <c r="J13170" s="11"/>
      <c r="K13170" s="7" t="s">
        <v>705</v>
      </c>
      <c r="L13170" s="12">
        <v>20</v>
      </c>
      <c r="M13170" s="11"/>
      <c r="N13170" s="38">
        <f>I13170*(100-$B$4)*(100-$B$5)/10000</f>
        <v>21594.51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35</v>
      </c>
      <c r="E13171" s="7" t="s">
        <v>10966</v>
      </c>
      <c r="F13171" s="7" t="s">
        <v>31</v>
      </c>
      <c r="G13171" s="8">
        <v>6.4</v>
      </c>
      <c r="H13171" s="9">
        <v>1.7927999999999999E-2</v>
      </c>
      <c r="I13171" s="10">
        <v>27363.74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27363.74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20816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20816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26226</v>
      </c>
      <c r="B13174" s="7" t="s">
        <v>26227</v>
      </c>
      <c r="C13174" s="7" t="s">
        <v>701</v>
      </c>
      <c r="D13174" s="7" t="s">
        <v>29</v>
      </c>
      <c r="E13174" s="7" t="s">
        <v>20816</v>
      </c>
      <c r="F13174" s="7" t="s">
        <v>31</v>
      </c>
      <c r="G13174" s="8">
        <v>6.1</v>
      </c>
      <c r="H13174" s="9">
        <v>1.7927999999999999E-2</v>
      </c>
      <c r="I13174" s="10">
        <v>21594.51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21594.51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11.1" customHeight="1" outlineLevel="3" x14ac:dyDescent="0.2">
      <c r="A13175" s="29" t="s">
        <v>26228</v>
      </c>
      <c r="B13175" s="29"/>
      <c r="C13175" s="29"/>
      <c r="D13175" s="29"/>
      <c r="E13175" s="29"/>
      <c r="F13175" s="29"/>
      <c r="G13175" s="29"/>
      <c r="H13175" s="29"/>
      <c r="I13175" s="29"/>
      <c r="J13175" s="29"/>
      <c r="K13175" s="29"/>
      <c r="L13175" s="29"/>
      <c r="M13175" s="29"/>
      <c r="N13175" s="36"/>
      <c r="O13175" s="36"/>
      <c r="P13175" s="36"/>
      <c r="Q13175" s="36"/>
    </row>
    <row r="13176" spans="1:17" ht="11.1" customHeight="1" outlineLevel="4" x14ac:dyDescent="0.2">
      <c r="A13176" s="30" t="s">
        <v>26229</v>
      </c>
      <c r="B13176" s="30"/>
      <c r="C13176" s="30"/>
      <c r="D13176" s="30"/>
      <c r="E13176" s="30"/>
      <c r="F13176" s="30"/>
      <c r="G13176" s="30"/>
      <c r="H13176" s="30"/>
      <c r="I13176" s="30"/>
      <c r="J13176" s="30"/>
      <c r="K13176" s="30"/>
      <c r="L13176" s="30"/>
      <c r="M13176" s="30"/>
      <c r="N13176" s="37"/>
      <c r="O13176" s="37"/>
      <c r="P13176" s="37"/>
      <c r="Q13176" s="37"/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8612.14</v>
      </c>
      <c r="J13178" s="11"/>
      <c r="K13178" s="7"/>
      <c r="L13178" s="12">
        <v>30</v>
      </c>
      <c r="M13178" s="11"/>
      <c r="N13178" s="38">
        <f>I13178*(100-$B$4)*(100-$B$5)/10000</f>
        <v>8612.14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35</v>
      </c>
      <c r="E13180" s="7" t="s">
        <v>313</v>
      </c>
      <c r="F13180" s="7" t="s">
        <v>31</v>
      </c>
      <c r="G13180" s="8">
        <v>3.5</v>
      </c>
      <c r="H13180" s="9">
        <v>8.77E-3</v>
      </c>
      <c r="I13180" s="10">
        <v>10689.08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10689.08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8612.14</v>
      </c>
      <c r="J13182" s="11"/>
      <c r="K13182" s="7"/>
      <c r="L13182" s="12">
        <v>30</v>
      </c>
      <c r="M13182" s="11"/>
      <c r="N13182" s="38">
        <f>I13182*(100-$B$4)*(100-$B$5)/10000</f>
        <v>8612.14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7.1" customHeight="1" outlineLevel="5" x14ac:dyDescent="0.2">
      <c r="A13184" s="6" t="s">
        <v>26244</v>
      </c>
      <c r="B13184" s="7" t="s">
        <v>26245</v>
      </c>
      <c r="C13184" s="7" t="s">
        <v>72</v>
      </c>
      <c r="D13184" s="7" t="s">
        <v>29</v>
      </c>
      <c r="E13184" s="7" t="s">
        <v>1843</v>
      </c>
      <c r="F13184" s="7" t="s">
        <v>31</v>
      </c>
      <c r="G13184" s="8">
        <v>3.5</v>
      </c>
      <c r="H13184" s="9">
        <v>8.77E-3</v>
      </c>
      <c r="I13184" s="10">
        <v>10689.08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10689.08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11.1" customHeight="1" outlineLevel="4" x14ac:dyDescent="0.2">
      <c r="A13185" s="30" t="s">
        <v>26246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10864.54</v>
      </c>
      <c r="J13187" s="11"/>
      <c r="K13187" s="7"/>
      <c r="L13187" s="12">
        <v>30</v>
      </c>
      <c r="M13187" s="11"/>
      <c r="N13187" s="38">
        <f>I13187*(100-$B$4)*(100-$B$5)/10000</f>
        <v>10864.54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12941.47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12941.47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35</v>
      </c>
      <c r="E13191" s="7" t="s">
        <v>313</v>
      </c>
      <c r="F13191" s="7" t="s">
        <v>31</v>
      </c>
      <c r="G13191" s="8">
        <v>3.73</v>
      </c>
      <c r="H13191" s="9">
        <v>1.7544000000000001E-2</v>
      </c>
      <c r="I13191" s="10">
        <v>18710.689999999999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18710.689999999999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5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10864.54</v>
      </c>
      <c r="J13193" s="11"/>
      <c r="K13193" s="7"/>
      <c r="L13193" s="12">
        <v>30</v>
      </c>
      <c r="M13193" s="11"/>
      <c r="N13193" s="38">
        <f>I13193*(100-$B$4)*(100-$B$5)/10000</f>
        <v>10864.54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12941.47</v>
      </c>
      <c r="J13195" s="11"/>
      <c r="K13195" s="7" t="s">
        <v>705</v>
      </c>
      <c r="L13195" s="12">
        <v>30</v>
      </c>
      <c r="M13195" s="11"/>
      <c r="N13195" s="38">
        <f>I13195*(100-$B$4)*(100-$B$5)/10000</f>
        <v>12941.47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26269</v>
      </c>
      <c r="B13197" s="7" t="s">
        <v>26270</v>
      </c>
      <c r="C13197" s="7" t="s">
        <v>72</v>
      </c>
      <c r="D13197" s="7" t="s">
        <v>29</v>
      </c>
      <c r="E13197" s="7" t="s">
        <v>1843</v>
      </c>
      <c r="F13197" s="7" t="s">
        <v>31</v>
      </c>
      <c r="G13197" s="8">
        <v>3.73</v>
      </c>
      <c r="H13197" s="9">
        <v>1.7544000000000001E-2</v>
      </c>
      <c r="I13197" s="10">
        <v>18710.689999999999</v>
      </c>
      <c r="J13197" s="11"/>
      <c r="K13197" s="7" t="s">
        <v>92</v>
      </c>
      <c r="L13197" s="12">
        <v>30</v>
      </c>
      <c r="M13197" s="11"/>
      <c r="N13197" s="38">
        <f>I13197*(100-$B$4)*(100-$B$5)/10000</f>
        <v>18710.689999999999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5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11527.04</v>
      </c>
      <c r="J13199" s="11"/>
      <c r="K13199" s="7"/>
      <c r="L13199" s="12">
        <v>30</v>
      </c>
      <c r="M13199" s="11"/>
      <c r="N13199" s="38">
        <f>I13199*(100-$B$4)*(100-$B$5)/10000</f>
        <v>11527.04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13603.97</v>
      </c>
      <c r="J13201" s="11"/>
      <c r="K13201" s="7" t="s">
        <v>705</v>
      </c>
      <c r="L13201" s="12">
        <v>30</v>
      </c>
      <c r="M13201" s="11"/>
      <c r="N13201" s="38">
        <f>I13201*(100-$B$4)*(100-$B$5)/10000</f>
        <v>13603.97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1143</v>
      </c>
      <c r="F13203" s="7" t="s">
        <v>31</v>
      </c>
      <c r="G13203" s="8">
        <v>3.73</v>
      </c>
      <c r="H13203" s="9">
        <v>1.7544000000000001E-2</v>
      </c>
      <c r="I13203" s="10">
        <v>19373.189999999999</v>
      </c>
      <c r="J13203" s="11"/>
      <c r="K13203" s="7" t="s">
        <v>92</v>
      </c>
      <c r="L13203" s="12">
        <v>30</v>
      </c>
      <c r="M13203" s="11"/>
      <c r="N13203" s="38">
        <f>I13203*(100-$B$4)*(100-$B$5)/10000</f>
        <v>19373.189999999999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5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11527.04</v>
      </c>
      <c r="J13205" s="11"/>
      <c r="K13205" s="7"/>
      <c r="L13205" s="12">
        <v>30</v>
      </c>
      <c r="M13205" s="11"/>
      <c r="N13205" s="38">
        <f>I13205*(100-$B$4)*(100-$B$5)/10000</f>
        <v>11527.04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13603.97</v>
      </c>
      <c r="J13207" s="11"/>
      <c r="K13207" s="7" t="s">
        <v>705</v>
      </c>
      <c r="L13207" s="12">
        <v>30</v>
      </c>
      <c r="M13207" s="11"/>
      <c r="N13207" s="38">
        <f>I13207*(100-$B$4)*(100-$B$5)/10000</f>
        <v>13603.97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26293</v>
      </c>
      <c r="B13209" s="7" t="s">
        <v>26294</v>
      </c>
      <c r="C13209" s="7" t="s">
        <v>43</v>
      </c>
      <c r="D13209" s="7" t="s">
        <v>29</v>
      </c>
      <c r="E13209" s="7" t="s">
        <v>40</v>
      </c>
      <c r="F13209" s="7" t="s">
        <v>31</v>
      </c>
      <c r="G13209" s="8">
        <v>3.73</v>
      </c>
      <c r="H13209" s="9">
        <v>1.7544000000000001E-2</v>
      </c>
      <c r="I13209" s="10">
        <v>19373.189999999999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19373.189999999999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 t="s">
        <v>348</v>
      </c>
      <c r="D13210" s="7" t="s">
        <v>35</v>
      </c>
      <c r="E13210" s="7" t="s">
        <v>26297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26297</v>
      </c>
      <c r="F13211" s="7" t="s">
        <v>31</v>
      </c>
      <c r="G13211" s="8">
        <v>3.73</v>
      </c>
      <c r="H13211" s="9">
        <v>1.7544000000000001E-2</v>
      </c>
      <c r="I13211" s="10">
        <v>14706.89</v>
      </c>
      <c r="J13211" s="11"/>
      <c r="K13211" s="7"/>
      <c r="L13211" s="12">
        <v>30</v>
      </c>
      <c r="M13211" s="11"/>
      <c r="N13211" s="38">
        <f>I13211*(100-$B$4)*(100-$B$5)/10000</f>
        <v>14706.89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26297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26297</v>
      </c>
      <c r="F13213" s="7" t="s">
        <v>31</v>
      </c>
      <c r="G13213" s="8">
        <v>3.73</v>
      </c>
      <c r="H13213" s="9">
        <v>1.7544000000000001E-2</v>
      </c>
      <c r="I13213" s="10">
        <v>16783.82</v>
      </c>
      <c r="J13213" s="11"/>
      <c r="K13213" s="7" t="s">
        <v>705</v>
      </c>
      <c r="L13213" s="12">
        <v>30</v>
      </c>
      <c r="M13213" s="11"/>
      <c r="N13213" s="38">
        <f>I13213*(100-$B$4)*(100-$B$5)/10000</f>
        <v>16783.82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26297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35</v>
      </c>
      <c r="E13215" s="7" t="s">
        <v>26297</v>
      </c>
      <c r="F13215" s="7" t="s">
        <v>31</v>
      </c>
      <c r="G13215" s="8">
        <v>3.73</v>
      </c>
      <c r="H13215" s="9">
        <v>1.7544000000000001E-2</v>
      </c>
      <c r="I13215" s="10">
        <v>22553.040000000001</v>
      </c>
      <c r="J13215" s="11"/>
      <c r="K13215" s="7" t="s">
        <v>92</v>
      </c>
      <c r="L13215" s="12">
        <v>30</v>
      </c>
      <c r="M13215" s="11"/>
      <c r="N13215" s="38">
        <f>I13215*(100-$B$4)*(100-$B$5)/10000</f>
        <v>22553.040000000001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35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14706.89</v>
      </c>
      <c r="J13217" s="11"/>
      <c r="K13217" s="7"/>
      <c r="L13217" s="12">
        <v>30</v>
      </c>
      <c r="M13217" s="11"/>
      <c r="N13217" s="38">
        <f>I13217*(100-$B$4)*(100-$B$5)/10000</f>
        <v>14706.89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16783.82</v>
      </c>
      <c r="J13219" s="11"/>
      <c r="K13219" s="7" t="s">
        <v>705</v>
      </c>
      <c r="L13219" s="12">
        <v>30</v>
      </c>
      <c r="M13219" s="11"/>
      <c r="N13219" s="38">
        <f>I13219*(100-$B$4)*(100-$B$5)/10000</f>
        <v>16783.82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26318</v>
      </c>
      <c r="B13221" s="7" t="s">
        <v>26319</v>
      </c>
      <c r="C13221" s="7" t="s">
        <v>348</v>
      </c>
      <c r="D13221" s="7" t="s">
        <v>29</v>
      </c>
      <c r="E13221" s="7" t="s">
        <v>1432</v>
      </c>
      <c r="F13221" s="7" t="s">
        <v>31</v>
      </c>
      <c r="G13221" s="8">
        <v>3.73</v>
      </c>
      <c r="H13221" s="9">
        <v>1.7544000000000001E-2</v>
      </c>
      <c r="I13221" s="10">
        <v>22553.040000000001</v>
      </c>
      <c r="J13221" s="11"/>
      <c r="K13221" s="7" t="s">
        <v>92</v>
      </c>
      <c r="L13221" s="12">
        <v>30</v>
      </c>
      <c r="M13221" s="11"/>
      <c r="N13221" s="38">
        <f>I13221*(100-$B$4)*(100-$B$5)/10000</f>
        <v>22553.040000000001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11.1" customHeight="1" outlineLevel="4" x14ac:dyDescent="0.2">
      <c r="A13222" s="30" t="s">
        <v>26320</v>
      </c>
      <c r="B13222" s="30"/>
      <c r="C13222" s="30"/>
      <c r="D13222" s="30"/>
      <c r="E13222" s="30"/>
      <c r="F13222" s="30"/>
      <c r="G13222" s="30"/>
      <c r="H13222" s="30"/>
      <c r="I13222" s="30"/>
      <c r="J13222" s="30"/>
      <c r="K13222" s="30"/>
      <c r="L13222" s="30"/>
      <c r="M13222" s="30"/>
      <c r="N13222" s="37"/>
      <c r="O13222" s="37"/>
      <c r="P13222" s="37"/>
      <c r="Q13222" s="37"/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0.185</v>
      </c>
      <c r="H13223" s="9">
        <v>2.1100000000000001E-4</v>
      </c>
      <c r="I13223" s="13">
        <v>225.15</v>
      </c>
      <c r="J13223" s="11"/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31</v>
      </c>
      <c r="G13224" s="8">
        <v>1.0999999999999999E-2</v>
      </c>
      <c r="H13224" s="9">
        <v>2.4000000000000001E-5</v>
      </c>
      <c r="I13224" s="13">
        <v>225.15</v>
      </c>
      <c r="J13224" s="11"/>
      <c r="K13224" s="7"/>
      <c r="L13224" s="12">
        <v>7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5.1" customHeight="1" outlineLevel="5" x14ac:dyDescent="0.2">
      <c r="A13227" s="6" t="s">
        <v>26329</v>
      </c>
      <c r="B13227" s="7" t="s">
        <v>26330</v>
      </c>
      <c r="C13227" s="7"/>
      <c r="D13227" s="7"/>
      <c r="E13227" s="7" t="s">
        <v>52</v>
      </c>
      <c r="F13227" s="7" t="s">
        <v>53</v>
      </c>
      <c r="G13227" s="8">
        <v>0.184</v>
      </c>
      <c r="H13227" s="9">
        <v>1.84E-4</v>
      </c>
      <c r="I13227" s="13">
        <v>225.15</v>
      </c>
      <c r="J13227" s="12">
        <v>1</v>
      </c>
      <c r="K13227" s="7"/>
      <c r="L13227" s="12">
        <v>30</v>
      </c>
      <c r="M13227" s="11"/>
      <c r="N13227" s="38">
        <f>I13227*(100-$B$4)*(100-$B$5)/10000</f>
        <v>225.15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1.1" customHeight="1" outlineLevel="3" x14ac:dyDescent="0.2">
      <c r="A13228" s="29" t="s">
        <v>26331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1.1" customHeight="1" outlineLevel="4" x14ac:dyDescent="0.2">
      <c r="A13229" s="30" t="s">
        <v>26332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62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35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2">
        <v>79</v>
      </c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7.1" customHeight="1" outlineLevel="5" x14ac:dyDescent="0.2">
      <c r="A13233" s="6" t="s">
        <v>26339</v>
      </c>
      <c r="B13233" s="7" t="s">
        <v>26340</v>
      </c>
      <c r="C13233" s="7" t="s">
        <v>43</v>
      </c>
      <c r="D13233" s="7" t="s">
        <v>29</v>
      </c>
      <c r="E13233" s="7" t="s">
        <v>432</v>
      </c>
      <c r="F13233" s="7" t="s">
        <v>31</v>
      </c>
      <c r="G13233" s="8">
        <v>1.76</v>
      </c>
      <c r="H13233" s="9">
        <v>1.0848999999999999E-2</v>
      </c>
      <c r="I13233" s="10">
        <v>33158.81</v>
      </c>
      <c r="J13233" s="11"/>
      <c r="K13233" s="7"/>
      <c r="L13233" s="11"/>
      <c r="M13233" s="11"/>
      <c r="N13233" s="38">
        <f>I13233*(100-$B$4)*(100-$B$5)/10000</f>
        <v>33158.81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11.1" customHeight="1" outlineLevel="4" x14ac:dyDescent="0.2">
      <c r="A13234" s="30" t="s">
        <v>26341</v>
      </c>
      <c r="B13234" s="30"/>
      <c r="C13234" s="30"/>
      <c r="D13234" s="30"/>
      <c r="E13234" s="30"/>
      <c r="F13234" s="30"/>
      <c r="G13234" s="30"/>
      <c r="H13234" s="30"/>
      <c r="I13234" s="30"/>
      <c r="J13234" s="30"/>
      <c r="K13234" s="30"/>
      <c r="L13234" s="30"/>
      <c r="M13234" s="30"/>
      <c r="N13234" s="37"/>
      <c r="O13234" s="37"/>
      <c r="P13234" s="37"/>
      <c r="Q13234" s="37"/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21227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35</v>
      </c>
      <c r="E13236" s="7" t="s">
        <v>21227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88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21227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59.1" customHeight="1" outlineLevel="5" x14ac:dyDescent="0.2">
      <c r="A13238" s="6" t="s">
        <v>26348</v>
      </c>
      <c r="B13238" s="7" t="s">
        <v>26349</v>
      </c>
      <c r="C13238" s="7" t="s">
        <v>102</v>
      </c>
      <c r="D13238" s="7" t="s">
        <v>29</v>
      </c>
      <c r="E13238" s="7" t="s">
        <v>21227</v>
      </c>
      <c r="F13238" s="7" t="s">
        <v>31</v>
      </c>
      <c r="G13238" s="8">
        <v>2.4380000000000002</v>
      </c>
      <c r="H13238" s="9">
        <v>1.0848999999999999E-2</v>
      </c>
      <c r="I13238" s="10">
        <v>41448.519999999997</v>
      </c>
      <c r="J13238" s="12">
        <v>99</v>
      </c>
      <c r="K13238" s="7"/>
      <c r="L13238" s="11"/>
      <c r="M13238" s="11"/>
      <c r="N13238" s="38">
        <f>I13238*(100-$B$4)*(100-$B$5)/10000</f>
        <v>41448.519999999997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11.1" customHeight="1" outlineLevel="4" x14ac:dyDescent="0.2">
      <c r="A13239" s="30" t="s">
        <v>26350</v>
      </c>
      <c r="B13239" s="30"/>
      <c r="C13239" s="30"/>
      <c r="D13239" s="30"/>
      <c r="E13239" s="30"/>
      <c r="F13239" s="30"/>
      <c r="G13239" s="30"/>
      <c r="H13239" s="30"/>
      <c r="I13239" s="30"/>
      <c r="J13239" s="30"/>
      <c r="K13239" s="30"/>
      <c r="L13239" s="30"/>
      <c r="M13239" s="30"/>
      <c r="N13239" s="37"/>
      <c r="O13239" s="37"/>
      <c r="P13239" s="37"/>
      <c r="Q13239" s="37"/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35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178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7.1" customHeight="1" outlineLevel="5" x14ac:dyDescent="0.2">
      <c r="A13243" s="6" t="s">
        <v>26357</v>
      </c>
      <c r="B13243" s="7" t="s">
        <v>26358</v>
      </c>
      <c r="C13243" s="7" t="s">
        <v>43</v>
      </c>
      <c r="D13243" s="7" t="s">
        <v>29</v>
      </c>
      <c r="E13243" s="7" t="s">
        <v>432</v>
      </c>
      <c r="F13243" s="7" t="s">
        <v>31</v>
      </c>
      <c r="G13243" s="8">
        <v>1.804</v>
      </c>
      <c r="H13243" s="9">
        <v>1.0848999999999999E-2</v>
      </c>
      <c r="I13243" s="10">
        <v>20724.23</v>
      </c>
      <c r="J13243" s="12">
        <v>271</v>
      </c>
      <c r="K13243" s="7"/>
      <c r="L13243" s="11"/>
      <c r="M13243" s="11"/>
      <c r="N13243" s="38">
        <f>I13243*(100-$B$4)*(100-$B$5)/10000</f>
        <v>20724.23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11.1" customHeight="1" outlineLevel="4" x14ac:dyDescent="0.2">
      <c r="A13244" s="30" t="s">
        <v>26359</v>
      </c>
      <c r="B13244" s="30"/>
      <c r="C13244" s="30"/>
      <c r="D13244" s="30"/>
      <c r="E13244" s="30"/>
      <c r="F13244" s="30"/>
      <c r="G13244" s="30"/>
      <c r="H13244" s="30"/>
      <c r="I13244" s="30"/>
      <c r="J13244" s="30"/>
      <c r="K13244" s="30"/>
      <c r="L13244" s="30"/>
      <c r="M13244" s="30"/>
      <c r="N13244" s="37"/>
      <c r="O13244" s="37"/>
      <c r="P13244" s="37"/>
      <c r="Q13244" s="37"/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26362</v>
      </c>
      <c r="B13246" s="7" t="s">
        <v>26363</v>
      </c>
      <c r="C13246" s="7"/>
      <c r="D13246" s="7"/>
      <c r="E13246" s="7" t="s">
        <v>52</v>
      </c>
      <c r="F13246" s="7" t="s">
        <v>31</v>
      </c>
      <c r="G13246" s="8">
        <v>0.23</v>
      </c>
      <c r="H13246" s="9">
        <v>5.7600000000000001E-4</v>
      </c>
      <c r="I13246" s="10">
        <v>1657.92</v>
      </c>
      <c r="J13246" s="12">
        <v>177</v>
      </c>
      <c r="K13246" s="7"/>
      <c r="L13246" s="11"/>
      <c r="M13246" s="11"/>
      <c r="N13246" s="38">
        <f>I13246*(100-$B$4)*(100-$B$5)/10000</f>
        <v>1657.92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11.1" customHeight="1" outlineLevel="3" x14ac:dyDescent="0.2">
      <c r="A13247" s="29" t="s">
        <v>26364</v>
      </c>
      <c r="B13247" s="29"/>
      <c r="C13247" s="29"/>
      <c r="D13247" s="29"/>
      <c r="E13247" s="29"/>
      <c r="F13247" s="29"/>
      <c r="G13247" s="29"/>
      <c r="H13247" s="29"/>
      <c r="I13247" s="29"/>
      <c r="J13247" s="29"/>
      <c r="K13247" s="29"/>
      <c r="L13247" s="29"/>
      <c r="M13247" s="29"/>
      <c r="N13247" s="36"/>
      <c r="O13247" s="36"/>
      <c r="P13247" s="36"/>
      <c r="Q13247" s="36"/>
    </row>
    <row r="13248" spans="1:17" ht="11.1" customHeight="1" outlineLevel="4" x14ac:dyDescent="0.2">
      <c r="A13248" s="30" t="s">
        <v>26365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10855.38</v>
      </c>
      <c r="J13250" s="11"/>
      <c r="K13250" s="7"/>
      <c r="L13250" s="12">
        <v>30</v>
      </c>
      <c r="M13250" s="11"/>
      <c r="N13250" s="38">
        <f>I13250*(100-$B$4)*(100-$B$5)/10000</f>
        <v>10855.38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35</v>
      </c>
      <c r="E13252" s="7" t="s">
        <v>79</v>
      </c>
      <c r="F13252" s="7" t="s">
        <v>31</v>
      </c>
      <c r="G13252" s="8">
        <v>3.5</v>
      </c>
      <c r="H13252" s="9">
        <v>2.8299999999999999E-2</v>
      </c>
      <c r="I13252" s="10">
        <v>12932.31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12932.31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10855.38</v>
      </c>
      <c r="J13254" s="11"/>
      <c r="K13254" s="7"/>
      <c r="L13254" s="12">
        <v>30</v>
      </c>
      <c r="M13254" s="11"/>
      <c r="N13254" s="38">
        <f>I13254*(100-$B$4)*(100-$B$5)/10000</f>
        <v>10855.38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28</v>
      </c>
      <c r="D13256" s="7" t="s">
        <v>29</v>
      </c>
      <c r="E13256" s="7" t="s">
        <v>30</v>
      </c>
      <c r="F13256" s="7" t="s">
        <v>31</v>
      </c>
      <c r="G13256" s="8">
        <v>3.5</v>
      </c>
      <c r="H13256" s="9">
        <v>2.8299999999999999E-2</v>
      </c>
      <c r="I13256" s="10">
        <v>12932.31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12932.31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5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124</v>
      </c>
      <c r="D13264" s="7" t="s">
        <v>29</v>
      </c>
      <c r="E13264" s="7" t="s">
        <v>6317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14247.69</v>
      </c>
      <c r="J13266" s="11"/>
      <c r="K13266" s="7"/>
      <c r="L13266" s="12">
        <v>30</v>
      </c>
      <c r="M13266" s="11"/>
      <c r="N13266" s="38">
        <f>I13266*(100-$B$4)*(100-$B$5)/10000</f>
        <v>14247.69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35</v>
      </c>
      <c r="E13268" s="7" t="s">
        <v>6332</v>
      </c>
      <c r="F13268" s="7" t="s">
        <v>31</v>
      </c>
      <c r="G13268" s="8">
        <v>3.5</v>
      </c>
      <c r="H13268" s="9">
        <v>2.8299999999999999E-2</v>
      </c>
      <c r="I13268" s="10">
        <v>16324.63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16324.63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14247.69</v>
      </c>
      <c r="J13270" s="11"/>
      <c r="K13270" s="7"/>
      <c r="L13270" s="12">
        <v>30</v>
      </c>
      <c r="M13270" s="11"/>
      <c r="N13270" s="38">
        <f>I13270*(100-$B$4)*(100-$B$5)/10000</f>
        <v>14247.69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26412</v>
      </c>
      <c r="B13272" s="7" t="s">
        <v>26413</v>
      </c>
      <c r="C13272" s="7" t="s">
        <v>6755</v>
      </c>
      <c r="D13272" s="7" t="s">
        <v>29</v>
      </c>
      <c r="E13272" s="7" t="s">
        <v>2065</v>
      </c>
      <c r="F13272" s="7" t="s">
        <v>31</v>
      </c>
      <c r="G13272" s="8">
        <v>3.5</v>
      </c>
      <c r="H13272" s="9">
        <v>2.8299999999999999E-2</v>
      </c>
      <c r="I13272" s="10">
        <v>16324.63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16324.63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11.1" customHeight="1" outlineLevel="4" x14ac:dyDescent="0.2">
      <c r="A13273" s="30" t="s">
        <v>26414</v>
      </c>
      <c r="B13273" s="30"/>
      <c r="C13273" s="30"/>
      <c r="D13273" s="30"/>
      <c r="E13273" s="30"/>
      <c r="F13273" s="30"/>
      <c r="G13273" s="30"/>
      <c r="H13273" s="30"/>
      <c r="I13273" s="30"/>
      <c r="J13273" s="30"/>
      <c r="K13273" s="30"/>
      <c r="L13273" s="30"/>
      <c r="M13273" s="30"/>
      <c r="N13273" s="37"/>
      <c r="O13273" s="37"/>
      <c r="P13273" s="37"/>
      <c r="Q13273" s="37"/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11703.46</v>
      </c>
      <c r="J13275" s="11"/>
      <c r="K13275" s="7"/>
      <c r="L13275" s="12">
        <v>30</v>
      </c>
      <c r="M13275" s="11"/>
      <c r="N13275" s="38">
        <f>I13275*(100-$B$4)*(100-$B$5)/10000</f>
        <v>11703.46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35</v>
      </c>
      <c r="E13277" s="7" t="s">
        <v>680</v>
      </c>
      <c r="F13277" s="7" t="s">
        <v>31</v>
      </c>
      <c r="G13277" s="8">
        <v>3.9</v>
      </c>
      <c r="H13277" s="9">
        <v>3.6380000000000003E-2</v>
      </c>
      <c r="I13277" s="10">
        <v>13780.39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13780.39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11703.46</v>
      </c>
      <c r="J13279" s="11"/>
      <c r="K13279" s="7"/>
      <c r="L13279" s="12">
        <v>30</v>
      </c>
      <c r="M13279" s="11"/>
      <c r="N13279" s="38">
        <f>I13279*(100-$B$4)*(100-$B$5)/10000</f>
        <v>11703.46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124</v>
      </c>
      <c r="D13281" s="7" t="s">
        <v>29</v>
      </c>
      <c r="E13281" s="7" t="s">
        <v>6317</v>
      </c>
      <c r="F13281" s="7" t="s">
        <v>31</v>
      </c>
      <c r="G13281" s="8">
        <v>3.9</v>
      </c>
      <c r="H13281" s="9">
        <v>3.6380000000000003E-2</v>
      </c>
      <c r="I13281" s="10">
        <v>13780.39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13780.39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35</v>
      </c>
      <c r="E13285" s="7" t="s">
        <v>40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2064</v>
      </c>
      <c r="D13289" s="7" t="s">
        <v>29</v>
      </c>
      <c r="E13289" s="7" t="s">
        <v>44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15095.78</v>
      </c>
      <c r="J13291" s="11"/>
      <c r="K13291" s="7"/>
      <c r="L13291" s="12">
        <v>30</v>
      </c>
      <c r="M13291" s="11"/>
      <c r="N13291" s="38">
        <f>I13291*(100-$B$4)*(100-$B$5)/10000</f>
        <v>15095.78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35</v>
      </c>
      <c r="E13293" s="7" t="s">
        <v>25708</v>
      </c>
      <c r="F13293" s="7" t="s">
        <v>31</v>
      </c>
      <c r="G13293" s="8">
        <v>3.9</v>
      </c>
      <c r="H13293" s="9">
        <v>3.6380000000000003E-2</v>
      </c>
      <c r="I13293" s="10">
        <v>17172.71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17172.71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7758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7758</v>
      </c>
      <c r="F13295" s="7" t="s">
        <v>31</v>
      </c>
      <c r="G13295" s="8">
        <v>3.9</v>
      </c>
      <c r="H13295" s="9">
        <v>3.6380000000000003E-2</v>
      </c>
      <c r="I13295" s="10">
        <v>15095.78</v>
      </c>
      <c r="J13295" s="11"/>
      <c r="K13295" s="7"/>
      <c r="L13295" s="12">
        <v>30</v>
      </c>
      <c r="M13295" s="11"/>
      <c r="N13295" s="38">
        <f>I13295*(100-$B$4)*(100-$B$5)/10000</f>
        <v>15095.78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7758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26461</v>
      </c>
      <c r="B13297" s="7" t="s">
        <v>26462</v>
      </c>
      <c r="C13297" s="7" t="s">
        <v>12397</v>
      </c>
      <c r="D13297" s="7" t="s">
        <v>29</v>
      </c>
      <c r="E13297" s="7" t="s">
        <v>7758</v>
      </c>
      <c r="F13297" s="7" t="s">
        <v>31</v>
      </c>
      <c r="G13297" s="8">
        <v>3.9</v>
      </c>
      <c r="H13297" s="9">
        <v>3.6380000000000003E-2</v>
      </c>
      <c r="I13297" s="10">
        <v>17172.71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17172.71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4" x14ac:dyDescent="0.2">
      <c r="A13298" s="30" t="s">
        <v>26463</v>
      </c>
      <c r="B13298" s="30"/>
      <c r="C13298" s="30"/>
      <c r="D13298" s="30"/>
      <c r="E13298" s="30"/>
      <c r="F13298" s="30"/>
      <c r="G13298" s="30"/>
      <c r="H13298" s="30"/>
      <c r="I13298" s="30"/>
      <c r="J13298" s="30"/>
      <c r="K13298" s="30"/>
      <c r="L13298" s="30"/>
      <c r="M13298" s="30"/>
      <c r="N13298" s="37"/>
      <c r="O13298" s="37"/>
      <c r="P13298" s="37"/>
      <c r="Q13298" s="37"/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35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11873.07</v>
      </c>
      <c r="J13300" s="11"/>
      <c r="K13300" s="7"/>
      <c r="L13300" s="12">
        <v>30</v>
      </c>
      <c r="M13300" s="11"/>
      <c r="N13300" s="38">
        <f>I13300*(100-$B$4)*(100-$B$5)/10000</f>
        <v>11873.07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35</v>
      </c>
      <c r="E13302" s="7" t="s">
        <v>680</v>
      </c>
      <c r="F13302" s="7" t="s">
        <v>31</v>
      </c>
      <c r="G13302" s="8">
        <v>5</v>
      </c>
      <c r="H13302" s="9">
        <v>6.7599999999999993E-2</v>
      </c>
      <c r="I13302" s="10">
        <v>13950.01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13950.01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11873.07</v>
      </c>
      <c r="J13304" s="11"/>
      <c r="K13304" s="7"/>
      <c r="L13304" s="12">
        <v>30</v>
      </c>
      <c r="M13304" s="11"/>
      <c r="N13304" s="38">
        <f>I13304*(100-$B$4)*(100-$B$5)/10000</f>
        <v>11873.07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124</v>
      </c>
      <c r="D13306" s="7" t="s">
        <v>29</v>
      </c>
      <c r="E13306" s="7" t="s">
        <v>6317</v>
      </c>
      <c r="F13306" s="7" t="s">
        <v>31</v>
      </c>
      <c r="G13306" s="8">
        <v>5</v>
      </c>
      <c r="H13306" s="9">
        <v>6.7599999999999993E-2</v>
      </c>
      <c r="I13306" s="10">
        <v>13950.01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13950.01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35</v>
      </c>
      <c r="E13310" s="7" t="s">
        <v>48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26494</v>
      </c>
      <c r="B13314" s="7" t="s">
        <v>26495</v>
      </c>
      <c r="C13314" s="7" t="s">
        <v>2064</v>
      </c>
      <c r="D13314" s="7" t="s">
        <v>29</v>
      </c>
      <c r="E13314" s="7" t="s">
        <v>6332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6.7599999999999993E-2</v>
      </c>
      <c r="I13316" s="10">
        <v>15265.38</v>
      </c>
      <c r="J13316" s="11"/>
      <c r="K13316" s="7"/>
      <c r="L13316" s="12">
        <v>30</v>
      </c>
      <c r="M13316" s="11"/>
      <c r="N13316" s="38">
        <f>I13316*(100-$B$4)*(100-$B$5)/10000</f>
        <v>15265.38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35</v>
      </c>
      <c r="E13318" s="7" t="s">
        <v>25708</v>
      </c>
      <c r="F13318" s="7" t="s">
        <v>31</v>
      </c>
      <c r="G13318" s="8">
        <v>5</v>
      </c>
      <c r="H13318" s="9">
        <v>6.7599999999999993E-2</v>
      </c>
      <c r="I13318" s="10">
        <v>17342.310000000001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17342.310000000001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7758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7758</v>
      </c>
      <c r="F13320" s="7" t="s">
        <v>31</v>
      </c>
      <c r="G13320" s="8">
        <v>5</v>
      </c>
      <c r="H13320" s="9">
        <v>6.7599999999999993E-2</v>
      </c>
      <c r="I13320" s="10">
        <v>15265.38</v>
      </c>
      <c r="J13320" s="11"/>
      <c r="K13320" s="7"/>
      <c r="L13320" s="12">
        <v>30</v>
      </c>
      <c r="M13320" s="11"/>
      <c r="N13320" s="38">
        <f>I13320*(100-$B$4)*(100-$B$5)/10000</f>
        <v>15265.38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7758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26510</v>
      </c>
      <c r="B13322" s="7" t="s">
        <v>26511</v>
      </c>
      <c r="C13322" s="7" t="s">
        <v>12397</v>
      </c>
      <c r="D13322" s="7" t="s">
        <v>29</v>
      </c>
      <c r="E13322" s="7" t="s">
        <v>7758</v>
      </c>
      <c r="F13322" s="7" t="s">
        <v>31</v>
      </c>
      <c r="G13322" s="8">
        <v>5</v>
      </c>
      <c r="H13322" s="9">
        <v>6.7599999999999993E-2</v>
      </c>
      <c r="I13322" s="10">
        <v>17342.310000000001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17342.310000000001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11.1" customHeight="1" outlineLevel="3" x14ac:dyDescent="0.2">
      <c r="A13323" s="29" t="s">
        <v>26512</v>
      </c>
      <c r="B13323" s="29"/>
      <c r="C13323" s="29"/>
      <c r="D13323" s="29"/>
      <c r="E13323" s="29"/>
      <c r="F13323" s="29"/>
      <c r="G13323" s="29"/>
      <c r="H13323" s="29"/>
      <c r="I13323" s="29"/>
      <c r="J13323" s="29"/>
      <c r="K13323" s="29"/>
      <c r="L13323" s="29"/>
      <c r="M13323" s="29"/>
      <c r="N13323" s="36"/>
      <c r="O13323" s="36"/>
      <c r="P13323" s="36"/>
      <c r="Q13323" s="36"/>
    </row>
    <row r="13324" spans="1:17" ht="11.1" customHeight="1" outlineLevel="4" x14ac:dyDescent="0.2">
      <c r="A13324" s="30" t="s">
        <v>26513</v>
      </c>
      <c r="B13324" s="30"/>
      <c r="C13324" s="30"/>
      <c r="D13324" s="30"/>
      <c r="E13324" s="30"/>
      <c r="F13324" s="30"/>
      <c r="G13324" s="30"/>
      <c r="H13324" s="30"/>
      <c r="I13324" s="30"/>
      <c r="J13324" s="30"/>
      <c r="K13324" s="30"/>
      <c r="L13324" s="30"/>
      <c r="M13324" s="30"/>
      <c r="N13324" s="37"/>
      <c r="O13324" s="37"/>
      <c r="P13324" s="37"/>
      <c r="Q13324" s="37"/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5607.29</v>
      </c>
      <c r="J13326" s="11"/>
      <c r="K13326" s="7"/>
      <c r="L13326" s="12">
        <v>15</v>
      </c>
      <c r="M13326" s="11"/>
      <c r="N13326" s="38">
        <f>I13326*(100-$B$4)*(100-$B$5)/10000</f>
        <v>5607.29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7031.43</v>
      </c>
      <c r="J13328" s="11"/>
      <c r="K13328" s="7" t="s">
        <v>705</v>
      </c>
      <c r="L13328" s="12">
        <v>15</v>
      </c>
      <c r="M13328" s="11"/>
      <c r="N13328" s="38">
        <f>I13328*(100-$B$4)*(100-$B$5)/10000</f>
        <v>7031.43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35</v>
      </c>
      <c r="E13330" s="7" t="s">
        <v>675</v>
      </c>
      <c r="F13330" s="7" t="s">
        <v>31</v>
      </c>
      <c r="G13330" s="8">
        <v>3.2</v>
      </c>
      <c r="H13330" s="9">
        <v>2.0129999999999999E-2</v>
      </c>
      <c r="I13330" s="10">
        <v>14868.7</v>
      </c>
      <c r="J13330" s="11"/>
      <c r="K13330" s="7" t="s">
        <v>92</v>
      </c>
      <c r="L13330" s="12">
        <v>15</v>
      </c>
      <c r="M13330" s="11"/>
      <c r="N13330" s="38">
        <f>I13330*(100-$B$4)*(100-$B$5)/10000</f>
        <v>14868.7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24463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5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6606</v>
      </c>
      <c r="F13332" s="7" t="s">
        <v>31</v>
      </c>
      <c r="G13332" s="8">
        <v>3.2</v>
      </c>
      <c r="H13332" s="9">
        <v>2.0129999999999999E-2</v>
      </c>
      <c r="I13332" s="10">
        <v>5607.29</v>
      </c>
      <c r="J13332" s="11"/>
      <c r="K13332" s="7"/>
      <c r="L13332" s="12">
        <v>15</v>
      </c>
      <c r="M13332" s="11"/>
      <c r="N13332" s="38">
        <f>I13332*(100-$B$4)*(100-$B$5)/10000</f>
        <v>5607.29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24463</v>
      </c>
      <c r="F13334" s="7" t="s">
        <v>31</v>
      </c>
      <c r="G13334" s="8">
        <v>3.2</v>
      </c>
      <c r="H13334" s="9">
        <v>2.0129999999999999E-2</v>
      </c>
      <c r="I13334" s="10">
        <v>7684.22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7684.22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24463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26536</v>
      </c>
      <c r="B13336" s="7" t="s">
        <v>26537</v>
      </c>
      <c r="C13336" s="7" t="s">
        <v>6973</v>
      </c>
      <c r="D13336" s="7" t="s">
        <v>29</v>
      </c>
      <c r="E13336" s="7" t="s">
        <v>6606</v>
      </c>
      <c r="F13336" s="7" t="s">
        <v>31</v>
      </c>
      <c r="G13336" s="8">
        <v>3.2</v>
      </c>
      <c r="H13336" s="9">
        <v>2.0129999999999999E-2</v>
      </c>
      <c r="I13336" s="10">
        <v>13186.44</v>
      </c>
      <c r="J13336" s="11"/>
      <c r="K13336" s="7" t="s">
        <v>92</v>
      </c>
      <c r="L13336" s="12">
        <v>15</v>
      </c>
      <c r="M13336" s="11"/>
      <c r="N13336" s="38">
        <f>I13336*(100-$B$4)*(100-$B$5)/10000</f>
        <v>13186.44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24692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5.1" customHeight="1" outlineLevel="5" x14ac:dyDescent="0.2">
      <c r="A13338" s="6" t="s">
        <v>26540</v>
      </c>
      <c r="B13338" s="7" t="s">
        <v>26541</v>
      </c>
      <c r="C13338" s="7" t="s">
        <v>24692</v>
      </c>
      <c r="D13338" s="7" t="s">
        <v>35</v>
      </c>
      <c r="E13338" s="7" t="s">
        <v>25837</v>
      </c>
      <c r="F13338" s="7" t="s">
        <v>31</v>
      </c>
      <c r="G13338" s="8">
        <v>3.2</v>
      </c>
      <c r="H13338" s="9">
        <v>2.0129999999999999E-2</v>
      </c>
      <c r="I13338" s="10">
        <v>7385.21</v>
      </c>
      <c r="J13338" s="11"/>
      <c r="K13338" s="7"/>
      <c r="L13338" s="12">
        <v>15</v>
      </c>
      <c r="M13338" s="11"/>
      <c r="N13338" s="38">
        <f>I13338*(100-$B$4)*(100-$B$5)/10000</f>
        <v>7385.21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24692</v>
      </c>
      <c r="D13339" s="7" t="s">
        <v>35</v>
      </c>
      <c r="E13339" s="7" t="s">
        <v>25837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24692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9462.15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9462.15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24692</v>
      </c>
      <c r="D13341" s="7" t="s">
        <v>35</v>
      </c>
      <c r="E13341" s="7" t="s">
        <v>25837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26548</v>
      </c>
      <c r="B13342" s="7" t="s">
        <v>26549</v>
      </c>
      <c r="C13342" s="7" t="s">
        <v>24692</v>
      </c>
      <c r="D13342" s="7" t="s">
        <v>35</v>
      </c>
      <c r="E13342" s="7" t="s">
        <v>7899</v>
      </c>
      <c r="F13342" s="7" t="s">
        <v>31</v>
      </c>
      <c r="G13342" s="8">
        <v>3.2</v>
      </c>
      <c r="H13342" s="9">
        <v>2.0129999999999999E-2</v>
      </c>
      <c r="I13342" s="10">
        <v>14879.69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14879.69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24692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5.1" customHeight="1" outlineLevel="5" x14ac:dyDescent="0.2">
      <c r="A13344" s="6" t="s">
        <v>26552</v>
      </c>
      <c r="B13344" s="7" t="s">
        <v>26553</v>
      </c>
      <c r="C13344" s="7" t="s">
        <v>24692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7385.21</v>
      </c>
      <c r="J13344" s="11"/>
      <c r="K13344" s="7"/>
      <c r="L13344" s="12">
        <v>15</v>
      </c>
      <c r="M13344" s="11"/>
      <c r="N13344" s="38">
        <f>I13344*(100-$B$4)*(100-$B$5)/10000</f>
        <v>7385.21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24692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24692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9462.15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9462.15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24692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26560</v>
      </c>
      <c r="B13348" s="7" t="s">
        <v>26561</v>
      </c>
      <c r="C13348" s="7" t="s">
        <v>24692</v>
      </c>
      <c r="D13348" s="7" t="s">
        <v>29</v>
      </c>
      <c r="E13348" s="7" t="s">
        <v>6756</v>
      </c>
      <c r="F13348" s="7" t="s">
        <v>31</v>
      </c>
      <c r="G13348" s="8">
        <v>3.2</v>
      </c>
      <c r="H13348" s="9">
        <v>2.0129999999999999E-2</v>
      </c>
      <c r="I13348" s="10">
        <v>14879.69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14879.69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11.1" customHeight="1" outlineLevel="4" x14ac:dyDescent="0.2">
      <c r="A13349" s="30" t="s">
        <v>26562</v>
      </c>
      <c r="B13349" s="30"/>
      <c r="C13349" s="30"/>
      <c r="D13349" s="30"/>
      <c r="E13349" s="30"/>
      <c r="F13349" s="30"/>
      <c r="G13349" s="30"/>
      <c r="H13349" s="30"/>
      <c r="I13349" s="30"/>
      <c r="J13349" s="30"/>
      <c r="K13349" s="30"/>
      <c r="L13349" s="30"/>
      <c r="M13349" s="30"/>
      <c r="N13349" s="37"/>
      <c r="O13349" s="37"/>
      <c r="P13349" s="37"/>
      <c r="Q13349" s="37"/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44</v>
      </c>
      <c r="F13351" s="7" t="s">
        <v>31</v>
      </c>
      <c r="G13351" s="8">
        <v>3.2</v>
      </c>
      <c r="H13351" s="9">
        <v>1.8186000000000001E-2</v>
      </c>
      <c r="I13351" s="10">
        <v>8308.2900000000009</v>
      </c>
      <c r="J13351" s="11"/>
      <c r="K13351" s="7"/>
      <c r="L13351" s="12">
        <v>15</v>
      </c>
      <c r="M13351" s="11"/>
      <c r="N13351" s="38">
        <f>I13351*(100-$B$4)*(100-$B$5)/10000</f>
        <v>8308.2900000000009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3.2</v>
      </c>
      <c r="H13353" s="9">
        <v>1.8186000000000001E-2</v>
      </c>
      <c r="I13353" s="10">
        <v>10385.23</v>
      </c>
      <c r="J13353" s="11"/>
      <c r="K13353" s="7" t="s">
        <v>705</v>
      </c>
      <c r="L13353" s="12">
        <v>15</v>
      </c>
      <c r="M13353" s="11"/>
      <c r="N13353" s="38">
        <f>I13353*(100-$B$4)*(100-$B$5)/10000</f>
        <v>10385.23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59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35</v>
      </c>
      <c r="E13355" s="7" t="s">
        <v>44</v>
      </c>
      <c r="F13355" s="7" t="s">
        <v>31</v>
      </c>
      <c r="G13355" s="8">
        <v>3.5</v>
      </c>
      <c r="H13355" s="9">
        <v>1.8186000000000001E-2</v>
      </c>
      <c r="I13355" s="10">
        <v>15758.83</v>
      </c>
      <c r="J13355" s="11"/>
      <c r="K13355" s="7" t="s">
        <v>92</v>
      </c>
      <c r="L13355" s="12">
        <v>30</v>
      </c>
      <c r="M13355" s="11"/>
      <c r="N13355" s="38">
        <f>I13355*(100-$B$4)*(100-$B$5)/10000</f>
        <v>15758.83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35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24537</v>
      </c>
      <c r="F13357" s="7" t="s">
        <v>31</v>
      </c>
      <c r="G13357" s="8">
        <v>3.2</v>
      </c>
      <c r="H13357" s="9">
        <v>1.8186000000000001E-2</v>
      </c>
      <c r="I13357" s="10">
        <v>8308.2900000000009</v>
      </c>
      <c r="J13357" s="11"/>
      <c r="K13357" s="7"/>
      <c r="L13357" s="12">
        <v>15</v>
      </c>
      <c r="M13357" s="11"/>
      <c r="N13357" s="38">
        <f>I13357*(100-$B$4)*(100-$B$5)/10000</f>
        <v>8308.2900000000009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24537</v>
      </c>
      <c r="F13359" s="7" t="s">
        <v>31</v>
      </c>
      <c r="G13359" s="8">
        <v>3.2</v>
      </c>
      <c r="H13359" s="9">
        <v>1.8186000000000001E-2</v>
      </c>
      <c r="I13359" s="10">
        <v>10385.23</v>
      </c>
      <c r="J13359" s="11"/>
      <c r="K13359" s="7" t="s">
        <v>705</v>
      </c>
      <c r="L13359" s="12">
        <v>15</v>
      </c>
      <c r="M13359" s="11"/>
      <c r="N13359" s="38">
        <f>I13359*(100-$B$4)*(100-$B$5)/10000</f>
        <v>10385.23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47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7298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59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29</v>
      </c>
      <c r="E13361" s="7" t="s">
        <v>24537</v>
      </c>
      <c r="F13361" s="7" t="s">
        <v>31</v>
      </c>
      <c r="G13361" s="8">
        <v>3.5</v>
      </c>
      <c r="H13361" s="9">
        <v>1.8186000000000001E-2</v>
      </c>
      <c r="I13361" s="10">
        <v>15758.83</v>
      </c>
      <c r="J13361" s="11"/>
      <c r="K13361" s="7" t="s">
        <v>92</v>
      </c>
      <c r="L13361" s="12">
        <v>30</v>
      </c>
      <c r="M13361" s="11"/>
      <c r="N13361" s="38">
        <f>I13361*(100-$B$4)*(100-$B$5)/10000</f>
        <v>15758.83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7298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24537</v>
      </c>
      <c r="F13363" s="7" t="s">
        <v>31</v>
      </c>
      <c r="G13363" s="8">
        <v>3.2</v>
      </c>
      <c r="H13363" s="9">
        <v>1.8186000000000001E-2</v>
      </c>
      <c r="I13363" s="10">
        <v>8308.2900000000009</v>
      </c>
      <c r="J13363" s="11"/>
      <c r="K13363" s="7"/>
      <c r="L13363" s="12">
        <v>15</v>
      </c>
      <c r="M13363" s="11"/>
      <c r="N13363" s="38">
        <f>I13363*(100-$B$4)*(100-$B$5)/10000</f>
        <v>8308.2900000000009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24537</v>
      </c>
      <c r="F13365" s="7" t="s">
        <v>31</v>
      </c>
      <c r="G13365" s="8">
        <v>3.2</v>
      </c>
      <c r="H13365" s="9">
        <v>1.8186000000000001E-2</v>
      </c>
      <c r="I13365" s="10">
        <v>10385.23</v>
      </c>
      <c r="J13365" s="11"/>
      <c r="K13365" s="7" t="s">
        <v>705</v>
      </c>
      <c r="L13365" s="12">
        <v>15</v>
      </c>
      <c r="M13365" s="11"/>
      <c r="N13365" s="38">
        <f>I13365*(100-$B$4)*(100-$B$5)/10000</f>
        <v>10385.23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24537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26597</v>
      </c>
      <c r="B13367" s="7" t="s">
        <v>26598</v>
      </c>
      <c r="C13367" s="7" t="s">
        <v>124</v>
      </c>
      <c r="D13367" s="7" t="s">
        <v>61</v>
      </c>
      <c r="E13367" s="7" t="s">
        <v>7298</v>
      </c>
      <c r="F13367" s="7" t="s">
        <v>31</v>
      </c>
      <c r="G13367" s="8">
        <v>3.5</v>
      </c>
      <c r="H13367" s="9">
        <v>1.8186000000000001E-2</v>
      </c>
      <c r="I13367" s="10">
        <v>15758.83</v>
      </c>
      <c r="J13367" s="11"/>
      <c r="K13367" s="7" t="s">
        <v>92</v>
      </c>
      <c r="L13367" s="12">
        <v>30</v>
      </c>
      <c r="M13367" s="11"/>
      <c r="N13367" s="38">
        <f>I13367*(100-$B$4)*(100-$B$5)/10000</f>
        <v>15758.83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10966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5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13202</v>
      </c>
      <c r="F13369" s="7" t="s">
        <v>31</v>
      </c>
      <c r="G13369" s="8">
        <v>3.2</v>
      </c>
      <c r="H13369" s="9">
        <v>1.8186000000000001E-2</v>
      </c>
      <c r="I13369" s="10">
        <v>12759.1</v>
      </c>
      <c r="J13369" s="11"/>
      <c r="K13369" s="7"/>
      <c r="L13369" s="12">
        <v>15</v>
      </c>
      <c r="M13369" s="11"/>
      <c r="N13369" s="38">
        <f>I13369*(100-$B$4)*(100-$B$5)/10000</f>
        <v>12759.1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13202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10966</v>
      </c>
      <c r="F13371" s="7" t="s">
        <v>31</v>
      </c>
      <c r="G13371" s="8">
        <v>3.2</v>
      </c>
      <c r="H13371" s="9">
        <v>1.8186000000000001E-2</v>
      </c>
      <c r="I13371" s="10">
        <v>14836.04</v>
      </c>
      <c r="J13371" s="11"/>
      <c r="K13371" s="7" t="s">
        <v>705</v>
      </c>
      <c r="L13371" s="12">
        <v>15</v>
      </c>
      <c r="M13371" s="11"/>
      <c r="N13371" s="38">
        <f>I13371*(100-$B$4)*(100-$B$5)/10000</f>
        <v>14836.04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10966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59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35</v>
      </c>
      <c r="E13373" s="7" t="s">
        <v>13202</v>
      </c>
      <c r="F13373" s="7" t="s">
        <v>31</v>
      </c>
      <c r="G13373" s="8">
        <v>3.5</v>
      </c>
      <c r="H13373" s="9">
        <v>1.8186000000000001E-2</v>
      </c>
      <c r="I13373" s="10">
        <v>19997.68</v>
      </c>
      <c r="J13373" s="11"/>
      <c r="K13373" s="7" t="s">
        <v>92</v>
      </c>
      <c r="L13373" s="12">
        <v>30</v>
      </c>
      <c r="M13373" s="11"/>
      <c r="N13373" s="38">
        <f>I13373*(100-$B$4)*(100-$B$5)/10000</f>
        <v>19997.68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15616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26613</v>
      </c>
      <c r="B13375" s="7" t="s">
        <v>26614</v>
      </c>
      <c r="C13375" s="7" t="s">
        <v>701</v>
      </c>
      <c r="D13375" s="7" t="s">
        <v>29</v>
      </c>
      <c r="E13375" s="7" t="s">
        <v>26615</v>
      </c>
      <c r="F13375" s="7" t="s">
        <v>31</v>
      </c>
      <c r="G13375" s="8">
        <v>3.2</v>
      </c>
      <c r="H13375" s="9">
        <v>1.8186000000000001E-2</v>
      </c>
      <c r="I13375" s="10">
        <v>12759.1</v>
      </c>
      <c r="J13375" s="11"/>
      <c r="K13375" s="7"/>
      <c r="L13375" s="12">
        <v>15</v>
      </c>
      <c r="M13375" s="11"/>
      <c r="N13375" s="38">
        <f>I13375*(100-$B$4)*(100-$B$5)/10000</f>
        <v>12759.1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15616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26615</v>
      </c>
      <c r="F13377" s="7" t="s">
        <v>31</v>
      </c>
      <c r="G13377" s="8">
        <v>3.2</v>
      </c>
      <c r="H13377" s="9">
        <v>1.8186000000000001E-2</v>
      </c>
      <c r="I13377" s="10">
        <v>14836.04</v>
      </c>
      <c r="J13377" s="12">
        <v>9</v>
      </c>
      <c r="K13377" s="7" t="s">
        <v>705</v>
      </c>
      <c r="L13377" s="12">
        <v>15</v>
      </c>
      <c r="M13377" s="11"/>
      <c r="N13377" s="38">
        <f>I13377*(100-$B$4)*(100-$B$5)/10000</f>
        <v>14836.04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26615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29</v>
      </c>
      <c r="E13379" s="7" t="s">
        <v>15616</v>
      </c>
      <c r="F13379" s="7" t="s">
        <v>31</v>
      </c>
      <c r="G13379" s="8">
        <v>3.5</v>
      </c>
      <c r="H13379" s="9">
        <v>1.8186000000000001E-2</v>
      </c>
      <c r="I13379" s="10">
        <v>19997.68</v>
      </c>
      <c r="J13379" s="11"/>
      <c r="K13379" s="7" t="s">
        <v>92</v>
      </c>
      <c r="L13379" s="12">
        <v>30</v>
      </c>
      <c r="M13379" s="11"/>
      <c r="N13379" s="38">
        <f>I13379*(100-$B$4)*(100-$B$5)/10000</f>
        <v>19997.68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15616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5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26615</v>
      </c>
      <c r="F13381" s="7" t="s">
        <v>31</v>
      </c>
      <c r="G13381" s="8">
        <v>3.2</v>
      </c>
      <c r="H13381" s="9">
        <v>1.8186000000000001E-2</v>
      </c>
      <c r="I13381" s="10">
        <v>12759.1</v>
      </c>
      <c r="J13381" s="11"/>
      <c r="K13381" s="7"/>
      <c r="L13381" s="12">
        <v>15</v>
      </c>
      <c r="M13381" s="11"/>
      <c r="N13381" s="38">
        <f>I13381*(100-$B$4)*(100-$B$5)/10000</f>
        <v>12759.1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26615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15616</v>
      </c>
      <c r="F13383" s="7" t="s">
        <v>31</v>
      </c>
      <c r="G13383" s="8">
        <v>3.2</v>
      </c>
      <c r="H13383" s="9">
        <v>1.8186000000000001E-2</v>
      </c>
      <c r="I13383" s="10">
        <v>14836.04</v>
      </c>
      <c r="J13383" s="11"/>
      <c r="K13383" s="7" t="s">
        <v>705</v>
      </c>
      <c r="L13383" s="12">
        <v>15</v>
      </c>
      <c r="M13383" s="11"/>
      <c r="N13383" s="38">
        <f>I13383*(100-$B$4)*(100-$B$5)/10000</f>
        <v>14836.04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26615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26634</v>
      </c>
      <c r="B13385" s="7" t="s">
        <v>26635</v>
      </c>
      <c r="C13385" s="7" t="s">
        <v>701</v>
      </c>
      <c r="D13385" s="7" t="s">
        <v>61</v>
      </c>
      <c r="E13385" s="7" t="s">
        <v>15616</v>
      </c>
      <c r="F13385" s="7" t="s">
        <v>31</v>
      </c>
      <c r="G13385" s="8">
        <v>3.5</v>
      </c>
      <c r="H13385" s="9">
        <v>1.8186000000000001E-2</v>
      </c>
      <c r="I13385" s="10">
        <v>19997.68</v>
      </c>
      <c r="J13385" s="11"/>
      <c r="K13385" s="7" t="s">
        <v>92</v>
      </c>
      <c r="L13385" s="12">
        <v>30</v>
      </c>
      <c r="M13385" s="11"/>
      <c r="N13385" s="38">
        <f>I13385*(100-$B$4)*(100-$B$5)/10000</f>
        <v>19997.68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26636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0.06</v>
      </c>
      <c r="H13388" s="9">
        <v>5.71E-4</v>
      </c>
      <c r="I13388" s="13">
        <v>226.94</v>
      </c>
      <c r="J13388" s="11"/>
      <c r="K13388" s="7"/>
      <c r="L13388" s="12">
        <v>15</v>
      </c>
      <c r="M13388" s="11"/>
      <c r="N13388" s="38">
        <f>I13388*(100-$B$4)*(100-$B$5)/10000</f>
        <v>226.94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11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9.5000000000000001E-2</v>
      </c>
      <c r="H13389" s="9">
        <v>1.6200000000000001E-4</v>
      </c>
      <c r="I13389" s="13">
        <v>479.57</v>
      </c>
      <c r="J13389" s="12">
        <v>1</v>
      </c>
      <c r="K13389" s="7"/>
      <c r="L13389" s="12">
        <v>15</v>
      </c>
      <c r="M13389" s="11"/>
      <c r="N13389" s="38">
        <f>I13389*(100-$B$4)*(100-$B$5)/10000</f>
        <v>479.57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11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0.18</v>
      </c>
      <c r="H13390" s="9">
        <v>1.44E-4</v>
      </c>
      <c r="I13390" s="13">
        <v>506.21</v>
      </c>
      <c r="J13390" s="12">
        <v>12</v>
      </c>
      <c r="K13390" s="7"/>
      <c r="L13390" s="12">
        <v>15</v>
      </c>
      <c r="M13390" s="11"/>
      <c r="N13390" s="38">
        <f>I13390*(100-$B$4)*(100-$B$5)/10000</f>
        <v>506.21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53</v>
      </c>
      <c r="G13391" s="8">
        <v>0.151</v>
      </c>
      <c r="H13391" s="9">
        <v>0</v>
      </c>
      <c r="I13391" s="10">
        <v>1099.4000000000001</v>
      </c>
      <c r="J13391" s="11"/>
      <c r="K13391" s="7"/>
      <c r="L13391" s="12">
        <v>15</v>
      </c>
      <c r="M13391" s="11"/>
      <c r="N13391" s="38">
        <f>I13391*(100-$B$4)*(100-$B$5)/10000</f>
        <v>1099.4000000000001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23.1" customHeight="1" outlineLevel="5" x14ac:dyDescent="0.2">
      <c r="A13392" s="6" t="s">
        <v>26647</v>
      </c>
      <c r="B13392" s="7" t="s">
        <v>26648</v>
      </c>
      <c r="C13392" s="7"/>
      <c r="D13392" s="7"/>
      <c r="E13392" s="7" t="s">
        <v>52</v>
      </c>
      <c r="F13392" s="7" t="s">
        <v>31</v>
      </c>
      <c r="G13392" s="8">
        <v>0.06</v>
      </c>
      <c r="H13392" s="9">
        <v>5.0000000000000001E-4</v>
      </c>
      <c r="I13392" s="13">
        <v>214.99</v>
      </c>
      <c r="J13392" s="11"/>
      <c r="K13392" s="7"/>
      <c r="L13392" s="12">
        <v>15</v>
      </c>
      <c r="M13392" s="11"/>
      <c r="N13392" s="38">
        <f>I13392*(100-$B$4)*(100-$B$5)/10000</f>
        <v>214.99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11.1" customHeight="1" outlineLevel="4" x14ac:dyDescent="0.2">
      <c r="A13393" s="30" t="s">
        <v>26649</v>
      </c>
      <c r="B13393" s="30"/>
      <c r="C13393" s="30"/>
      <c r="D13393" s="30"/>
      <c r="E13393" s="30"/>
      <c r="F13393" s="30"/>
      <c r="G13393" s="30"/>
      <c r="H13393" s="30"/>
      <c r="I13393" s="30"/>
      <c r="J13393" s="30"/>
      <c r="K13393" s="30"/>
      <c r="L13393" s="30"/>
      <c r="M13393" s="30"/>
      <c r="N13393" s="37"/>
      <c r="O13393" s="37"/>
      <c r="P13393" s="37"/>
      <c r="Q13393" s="37"/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5.1" customHeight="1" outlineLevel="5" x14ac:dyDescent="0.2">
      <c r="A13395" s="6" t="s">
        <v>26652</v>
      </c>
      <c r="B13395" s="7" t="s">
        <v>26653</v>
      </c>
      <c r="C13395" s="7"/>
      <c r="D13395" s="7"/>
      <c r="E13395" s="7" t="s">
        <v>52</v>
      </c>
      <c r="F13395" s="7" t="s">
        <v>53</v>
      </c>
      <c r="G13395" s="8">
        <v>0.21</v>
      </c>
      <c r="H13395" s="9">
        <v>1.418E-3</v>
      </c>
      <c r="I13395" s="10">
        <v>1186.9100000000001</v>
      </c>
      <c r="J13395" s="11"/>
      <c r="K13395" s="7"/>
      <c r="L13395" s="12">
        <v>15</v>
      </c>
      <c r="M13395" s="11"/>
      <c r="N13395" s="38">
        <f>I13395*(100-$B$4)*(100-$B$5)/10000</f>
        <v>1186.9100000000001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11.1" customHeight="1" outlineLevel="3" x14ac:dyDescent="0.2">
      <c r="A13396" s="29" t="s">
        <v>26654</v>
      </c>
      <c r="B13396" s="29"/>
      <c r="C13396" s="29"/>
      <c r="D13396" s="29"/>
      <c r="E13396" s="29"/>
      <c r="F13396" s="29"/>
      <c r="G13396" s="29"/>
      <c r="H13396" s="29"/>
      <c r="I13396" s="29"/>
      <c r="J13396" s="29"/>
      <c r="K13396" s="29"/>
      <c r="L13396" s="29"/>
      <c r="M13396" s="29"/>
      <c r="N13396" s="36"/>
      <c r="O13396" s="36"/>
      <c r="P13396" s="36"/>
      <c r="Q13396" s="36"/>
    </row>
    <row r="13397" spans="1:17" ht="11.1" customHeight="1" outlineLevel="4" x14ac:dyDescent="0.2">
      <c r="A13397" s="30" t="s">
        <v>26655</v>
      </c>
      <c r="B13397" s="30"/>
      <c r="C13397" s="30"/>
      <c r="D13397" s="30"/>
      <c r="E13397" s="30"/>
      <c r="F13397" s="30"/>
      <c r="G13397" s="30"/>
      <c r="H13397" s="30"/>
      <c r="I13397" s="30"/>
      <c r="J13397" s="30"/>
      <c r="K13397" s="30"/>
      <c r="L13397" s="30"/>
      <c r="M13397" s="30"/>
      <c r="N13397" s="37"/>
      <c r="O13397" s="37"/>
      <c r="P13397" s="37"/>
      <c r="Q13397" s="37"/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26660</v>
      </c>
      <c r="B13400" s="7" t="s">
        <v>26661</v>
      </c>
      <c r="C13400" s="7"/>
      <c r="D13400" s="7"/>
      <c r="E13400" s="7" t="s">
        <v>52</v>
      </c>
      <c r="F13400" s="7" t="s">
        <v>53</v>
      </c>
      <c r="G13400" s="8">
        <v>4.4999999999999998E-2</v>
      </c>
      <c r="H13400" s="9">
        <v>3.1500000000000001E-4</v>
      </c>
      <c r="I13400" s="13">
        <v>623.11</v>
      </c>
      <c r="J13400" s="11"/>
      <c r="K13400" s="7"/>
      <c r="L13400" s="12">
        <v>7</v>
      </c>
      <c r="M13400" s="11"/>
      <c r="N13400" s="38">
        <f>I13400*(100-$B$4)*(100-$B$5)/10000</f>
        <v>623.11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4" x14ac:dyDescent="0.2">
      <c r="A13401" s="30" t="s">
        <v>26662</v>
      </c>
      <c r="B13401" s="30"/>
      <c r="C13401" s="30"/>
      <c r="D13401" s="30"/>
      <c r="E13401" s="30"/>
      <c r="F13401" s="30"/>
      <c r="G13401" s="30"/>
      <c r="H13401" s="30"/>
      <c r="I13401" s="30"/>
      <c r="J13401" s="30"/>
      <c r="K13401" s="30"/>
      <c r="L13401" s="30"/>
      <c r="M13401" s="30"/>
      <c r="N13401" s="37"/>
      <c r="O13401" s="37"/>
      <c r="P13401" s="37"/>
      <c r="Q13401" s="37"/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35</v>
      </c>
      <c r="E13403" s="7" t="s">
        <v>5774</v>
      </c>
      <c r="F13403" s="7" t="s">
        <v>31</v>
      </c>
      <c r="G13403" s="8">
        <v>2.5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73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72</v>
      </c>
      <c r="D13405" s="7" t="s">
        <v>29</v>
      </c>
      <c r="E13405" s="7" t="s">
        <v>158</v>
      </c>
      <c r="F13405" s="7" t="s">
        <v>31</v>
      </c>
      <c r="G13405" s="8">
        <v>2.7</v>
      </c>
      <c r="H13405" s="9">
        <v>1.0184E-2</v>
      </c>
      <c r="I13405" s="10">
        <v>5024.24</v>
      </c>
      <c r="J13405" s="11"/>
      <c r="K13405" s="7"/>
      <c r="L13405" s="12">
        <v>15</v>
      </c>
      <c r="M13405" s="11"/>
      <c r="N13405" s="38">
        <f>I13405*(100-$B$4)*(100-$B$5)/10000</f>
        <v>5024.24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35</v>
      </c>
      <c r="E13407" s="7" t="s">
        <v>234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26677</v>
      </c>
      <c r="B13409" s="7" t="s">
        <v>26678</v>
      </c>
      <c r="C13409" s="7" t="s">
        <v>43</v>
      </c>
      <c r="D13409" s="7" t="s">
        <v>29</v>
      </c>
      <c r="E13409" s="7" t="s">
        <v>680</v>
      </c>
      <c r="F13409" s="7" t="s">
        <v>31</v>
      </c>
      <c r="G13409" s="8">
        <v>1.91</v>
      </c>
      <c r="H13409" s="9">
        <v>1.0184E-2</v>
      </c>
      <c r="I13409" s="10">
        <v>5647.6</v>
      </c>
      <c r="J13409" s="11"/>
      <c r="K13409" s="7"/>
      <c r="L13409" s="12">
        <v>15</v>
      </c>
      <c r="M13409" s="11"/>
      <c r="N13409" s="38">
        <f>I13409*(100-$B$4)*(100-$B$5)/10000</f>
        <v>5647.6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26679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35</v>
      </c>
      <c r="E13412" s="7" t="s">
        <v>6619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43</v>
      </c>
      <c r="D13414" s="7" t="s">
        <v>29</v>
      </c>
      <c r="E13414" s="7" t="s">
        <v>7200</v>
      </c>
      <c r="F13414" s="7" t="s">
        <v>31</v>
      </c>
      <c r="G13414" s="8">
        <v>2.16</v>
      </c>
      <c r="H13414" s="9">
        <v>1.3729999999999999E-2</v>
      </c>
      <c r="I13414" s="10">
        <v>5772.85</v>
      </c>
      <c r="J13414" s="11"/>
      <c r="K13414" s="7"/>
      <c r="L13414" s="12">
        <v>15</v>
      </c>
      <c r="M13414" s="11"/>
      <c r="N13414" s="38">
        <f>I13414*(100-$B$4)*(100-$B$5)/10000</f>
        <v>5772.85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35</v>
      </c>
      <c r="E13416" s="7" t="s">
        <v>24537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836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26694</v>
      </c>
      <c r="B13418" s="7" t="s">
        <v>26695</v>
      </c>
      <c r="C13418" s="7" t="s">
        <v>348</v>
      </c>
      <c r="D13418" s="7" t="s">
        <v>29</v>
      </c>
      <c r="E13418" s="7" t="s">
        <v>21477</v>
      </c>
      <c r="F13418" s="7" t="s">
        <v>31</v>
      </c>
      <c r="G13418" s="8">
        <v>2.16</v>
      </c>
      <c r="H13418" s="9">
        <v>1.3729999999999999E-2</v>
      </c>
      <c r="I13418" s="10">
        <v>6830.96</v>
      </c>
      <c r="J13418" s="11"/>
      <c r="K13418" s="7"/>
      <c r="L13418" s="12">
        <v>15</v>
      </c>
      <c r="M13418" s="11"/>
      <c r="N13418" s="38">
        <f>I13418*(100-$B$4)*(100-$B$5)/10000</f>
        <v>6830.96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26696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35</v>
      </c>
      <c r="E13421" s="7" t="s">
        <v>40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43</v>
      </c>
      <c r="D13423" s="7" t="s">
        <v>29</v>
      </c>
      <c r="E13423" s="7" t="s">
        <v>8383</v>
      </c>
      <c r="F13423" s="7" t="s">
        <v>31</v>
      </c>
      <c r="G13423" s="8">
        <v>2.52</v>
      </c>
      <c r="H13423" s="9">
        <v>1.2749999999999999E-2</v>
      </c>
      <c r="I13423" s="10">
        <v>6305.5</v>
      </c>
      <c r="J13423" s="11"/>
      <c r="K13423" s="7"/>
      <c r="L13423" s="12">
        <v>15</v>
      </c>
      <c r="M13423" s="11"/>
      <c r="N13423" s="38">
        <f>I13423*(100-$B$4)*(100-$B$5)/10000</f>
        <v>6305.5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25707</v>
      </c>
      <c r="D13424" s="7" t="s">
        <v>35</v>
      </c>
      <c r="E13424" s="7" t="s">
        <v>21477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25707</v>
      </c>
      <c r="D13425" s="7" t="s">
        <v>35</v>
      </c>
      <c r="E13425" s="7" t="s">
        <v>25837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25707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26711</v>
      </c>
      <c r="B13427" s="7" t="s">
        <v>26712</v>
      </c>
      <c r="C13427" s="7" t="s">
        <v>25707</v>
      </c>
      <c r="D13427" s="7" t="s">
        <v>29</v>
      </c>
      <c r="E13427" s="7" t="s">
        <v>1432</v>
      </c>
      <c r="F13427" s="7" t="s">
        <v>31</v>
      </c>
      <c r="G13427" s="8">
        <v>2.52</v>
      </c>
      <c r="H13427" s="9">
        <v>1.2749999999999999E-2</v>
      </c>
      <c r="I13427" s="10">
        <v>6920.22</v>
      </c>
      <c r="J13427" s="11"/>
      <c r="K13427" s="7"/>
      <c r="L13427" s="12">
        <v>15</v>
      </c>
      <c r="M13427" s="11"/>
      <c r="N13427" s="38">
        <f>I13427*(100-$B$4)*(100-$B$5)/10000</f>
        <v>6920.22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26713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43</v>
      </c>
      <c r="D13432" s="7" t="s">
        <v>29</v>
      </c>
      <c r="E13432" s="7" t="s">
        <v>8383</v>
      </c>
      <c r="F13432" s="7" t="s">
        <v>31</v>
      </c>
      <c r="G13432" s="8">
        <v>2.85</v>
      </c>
      <c r="H13432" s="9">
        <v>1.4331E-2</v>
      </c>
      <c r="I13432" s="10">
        <v>6625.1</v>
      </c>
      <c r="J13432" s="11"/>
      <c r="K13432" s="7"/>
      <c r="L13432" s="12">
        <v>15</v>
      </c>
      <c r="M13432" s="11"/>
      <c r="N13432" s="38">
        <f>I13432*(100-$B$4)*(100-$B$5)/10000</f>
        <v>6625.1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35</v>
      </c>
      <c r="E13434" s="7" t="s">
        <v>21227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26728</v>
      </c>
      <c r="B13436" s="7" t="s">
        <v>26729</v>
      </c>
      <c r="C13436" s="7" t="s">
        <v>6331</v>
      </c>
      <c r="D13436" s="7" t="s">
        <v>29</v>
      </c>
      <c r="E13436" s="7" t="s">
        <v>9301</v>
      </c>
      <c r="F13436" s="7" t="s">
        <v>31</v>
      </c>
      <c r="G13436" s="8">
        <v>2.85</v>
      </c>
      <c r="H13436" s="9">
        <v>1.2749999999999999E-2</v>
      </c>
      <c r="I13436" s="10">
        <v>7241.25</v>
      </c>
      <c r="J13436" s="11"/>
      <c r="K13436" s="7"/>
      <c r="L13436" s="12">
        <v>15</v>
      </c>
      <c r="M13436" s="11"/>
      <c r="N13436" s="38">
        <f>I13436*(100-$B$4)*(100-$B$5)/10000</f>
        <v>7241.25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2" x14ac:dyDescent="0.2">
      <c r="A13437" s="28" t="s">
        <v>26730</v>
      </c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35"/>
      <c r="O13437" s="35"/>
      <c r="P13437" s="35"/>
      <c r="Q13437" s="35"/>
    </row>
    <row r="13438" spans="1:17" ht="11.1" customHeight="1" outlineLevel="3" x14ac:dyDescent="0.2">
      <c r="A13438" s="29" t="s">
        <v>26731</v>
      </c>
      <c r="B13438" s="29"/>
      <c r="C13438" s="29"/>
      <c r="D13438" s="29"/>
      <c r="E13438" s="29"/>
      <c r="F13438" s="29"/>
      <c r="G13438" s="29"/>
      <c r="H13438" s="29"/>
      <c r="I13438" s="29"/>
      <c r="J13438" s="29"/>
      <c r="K13438" s="29"/>
      <c r="L13438" s="29"/>
      <c r="M13438" s="29"/>
      <c r="N13438" s="36"/>
      <c r="O13438" s="36"/>
      <c r="P13438" s="36"/>
      <c r="Q13438" s="36"/>
    </row>
    <row r="13439" spans="1:17" ht="11.1" customHeight="1" outlineLevel="4" x14ac:dyDescent="0.2">
      <c r="A13439" s="30" t="s">
        <v>26732</v>
      </c>
      <c r="B13439" s="30"/>
      <c r="C13439" s="30"/>
      <c r="D13439" s="30"/>
      <c r="E13439" s="30"/>
      <c r="F13439" s="30"/>
      <c r="G13439" s="30"/>
      <c r="H13439" s="30"/>
      <c r="I13439" s="30"/>
      <c r="J13439" s="30"/>
      <c r="K13439" s="30"/>
      <c r="L13439" s="30"/>
      <c r="M13439" s="30"/>
      <c r="N13439" s="37"/>
      <c r="O13439" s="37"/>
      <c r="P13439" s="37"/>
      <c r="Q13439" s="37"/>
    </row>
    <row r="13440" spans="1:17" ht="35.1" customHeight="1" outlineLevel="5" x14ac:dyDescent="0.2">
      <c r="A13440" s="6" t="s">
        <v>26733</v>
      </c>
      <c r="B13440" s="7" t="s">
        <v>26734</v>
      </c>
      <c r="C13440" s="7" t="s">
        <v>57</v>
      </c>
      <c r="D13440" s="7" t="s">
        <v>35</v>
      </c>
      <c r="E13440" s="7" t="s">
        <v>26735</v>
      </c>
      <c r="F13440" s="7" t="s">
        <v>31</v>
      </c>
      <c r="G13440" s="8">
        <v>0.32400000000000001</v>
      </c>
      <c r="H13440" s="9">
        <v>6.69E-4</v>
      </c>
      <c r="I13440" s="10">
        <v>6672.13</v>
      </c>
      <c r="J13440" s="11"/>
      <c r="K13440" s="7"/>
      <c r="L13440" s="11"/>
      <c r="M13440" s="11"/>
      <c r="N13440" s="38">
        <f>I13440*(100-$B$4)*(100-$B$5)/10000</f>
        <v>6672.13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0.45</v>
      </c>
      <c r="H13442" s="9">
        <v>3.8400000000000001E-4</v>
      </c>
      <c r="I13442" s="10">
        <v>7278.68</v>
      </c>
      <c r="J13442" s="11"/>
      <c r="K13442" s="7"/>
      <c r="L13442" s="11"/>
      <c r="M13442" s="11"/>
      <c r="N13442" s="38">
        <f>I13442*(100-$B$4)*(100-$B$5)/10000</f>
        <v>7278.68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26738</v>
      </c>
      <c r="F13443" s="7" t="s">
        <v>31</v>
      </c>
      <c r="G13443" s="8">
        <v>0.32400000000000001</v>
      </c>
      <c r="H13443" s="9">
        <v>6.69E-4</v>
      </c>
      <c r="I13443" s="10">
        <v>7885.24</v>
      </c>
      <c r="J13443" s="11"/>
      <c r="K13443" s="7"/>
      <c r="L13443" s="11"/>
      <c r="M13443" s="11"/>
      <c r="N13443" s="38">
        <f>I13443*(100-$B$4)*(100-$B$5)/10000</f>
        <v>7885.24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26746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26747</v>
      </c>
      <c r="B13445" s="7" t="s">
        <v>26748</v>
      </c>
      <c r="C13445" s="7" t="s">
        <v>57</v>
      </c>
      <c r="D13445" s="7" t="s">
        <v>35</v>
      </c>
      <c r="E13445" s="7" t="s">
        <v>26746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26735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58</v>
      </c>
      <c r="F13448" s="7" t="s">
        <v>31</v>
      </c>
      <c r="G13448" s="8">
        <v>0.32400000000000001</v>
      </c>
      <c r="H13448" s="9">
        <v>6.69E-4</v>
      </c>
      <c r="I13448" s="10">
        <v>9856.5499999999993</v>
      </c>
      <c r="J13448" s="11"/>
      <c r="K13448" s="7"/>
      <c r="L13448" s="11"/>
      <c r="M13448" s="11"/>
      <c r="N13448" s="38">
        <f>I13448*(100-$B$4)*(100-$B$5)/10000</f>
        <v>9856.5499999999993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26746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26746</v>
      </c>
      <c r="F13451" s="7" t="s">
        <v>31</v>
      </c>
      <c r="G13451" s="8">
        <v>0.45</v>
      </c>
      <c r="H13451" s="9">
        <v>3.8400000000000001E-4</v>
      </c>
      <c r="I13451" s="10">
        <v>3487.7</v>
      </c>
      <c r="J13451" s="11"/>
      <c r="K13451" s="7"/>
      <c r="L13451" s="11"/>
      <c r="M13451" s="11"/>
      <c r="N13451" s="38">
        <f>I13451*(100-$B$4)*(100-$B$5)/10000</f>
        <v>3487.7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26735</v>
      </c>
      <c r="F13453" s="7" t="s">
        <v>31</v>
      </c>
      <c r="G13453" s="8">
        <v>0.32400000000000001</v>
      </c>
      <c r="H13453" s="9">
        <v>6.69E-4</v>
      </c>
      <c r="I13453" s="10">
        <v>6672.13</v>
      </c>
      <c r="J13453" s="11"/>
      <c r="K13453" s="7"/>
      <c r="L13453" s="11"/>
      <c r="M13453" s="11"/>
      <c r="N13453" s="38">
        <f>I13453*(100-$B$4)*(100-$B$5)/10000</f>
        <v>6672.13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26735</v>
      </c>
      <c r="F13454" s="7" t="s">
        <v>31</v>
      </c>
      <c r="G13454" s="8">
        <v>0.32400000000000001</v>
      </c>
      <c r="H13454" s="9">
        <v>6.69E-4</v>
      </c>
      <c r="I13454" s="10">
        <v>6217.21</v>
      </c>
      <c r="J13454" s="11"/>
      <c r="K13454" s="7"/>
      <c r="L13454" s="11"/>
      <c r="M13454" s="11"/>
      <c r="N13454" s="38">
        <f>I13454*(100-$B$4)*(100-$B$5)/10000</f>
        <v>6217.21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58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22334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29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3487.7</v>
      </c>
      <c r="J13458" s="11"/>
      <c r="K13458" s="7"/>
      <c r="L13458" s="11"/>
      <c r="M13458" s="11"/>
      <c r="N13458" s="38">
        <f>I13458*(100-$B$4)*(100-$B$5)/10000</f>
        <v>3487.7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7885.24</v>
      </c>
      <c r="J13459" s="11"/>
      <c r="K13459" s="7"/>
      <c r="L13459" s="11"/>
      <c r="M13459" s="11"/>
      <c r="N13459" s="38">
        <f>I13459*(100-$B$4)*(100-$B$5)/10000</f>
        <v>7885.24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58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26773</v>
      </c>
      <c r="F13461" s="7" t="s">
        <v>31</v>
      </c>
      <c r="G13461" s="8">
        <v>0.32400000000000001</v>
      </c>
      <c r="H13461" s="9">
        <v>6.69E-4</v>
      </c>
      <c r="I13461" s="10">
        <v>9856.5499999999993</v>
      </c>
      <c r="J13461" s="11"/>
      <c r="K13461" s="7"/>
      <c r="L13461" s="11"/>
      <c r="M13461" s="11"/>
      <c r="N13461" s="38">
        <f>I13461*(100-$B$4)*(100-$B$5)/10000</f>
        <v>9856.5499999999993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26773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26746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26778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26746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26773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22334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26746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58</v>
      </c>
      <c r="F13470" s="7" t="s">
        <v>31</v>
      </c>
      <c r="G13470" s="8">
        <v>0.45</v>
      </c>
      <c r="H13470" s="9">
        <v>3.8400000000000001E-4</v>
      </c>
      <c r="I13470" s="10">
        <v>3487.7</v>
      </c>
      <c r="J13470" s="11"/>
      <c r="K13470" s="7"/>
      <c r="L13470" s="11"/>
      <c r="M13470" s="11"/>
      <c r="N13470" s="38">
        <f>I13470*(100-$B$4)*(100-$B$5)/10000</f>
        <v>3487.7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57</v>
      </c>
      <c r="D13471" s="7" t="s">
        <v>29</v>
      </c>
      <c r="E13471" s="7" t="s">
        <v>26746</v>
      </c>
      <c r="F13471" s="7" t="s">
        <v>31</v>
      </c>
      <c r="G13471" s="8">
        <v>0.32400000000000001</v>
      </c>
      <c r="H13471" s="9">
        <v>6.69E-4</v>
      </c>
      <c r="I13471" s="10">
        <v>6672.13</v>
      </c>
      <c r="J13471" s="11"/>
      <c r="K13471" s="7"/>
      <c r="L13471" s="11"/>
      <c r="M13471" s="11"/>
      <c r="N13471" s="38">
        <f>I13471*(100-$B$4)*(100-$B$5)/10000</f>
        <v>6672.13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22334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35</v>
      </c>
      <c r="E13473" s="7" t="s">
        <v>22334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26809</v>
      </c>
      <c r="B13475" s="7" t="s">
        <v>26810</v>
      </c>
      <c r="C13475" s="7" t="s">
        <v>379</v>
      </c>
      <c r="D13475" s="7" t="s">
        <v>29</v>
      </c>
      <c r="E13475" s="7" t="s">
        <v>26738</v>
      </c>
      <c r="F13475" s="7" t="s">
        <v>31</v>
      </c>
      <c r="G13475" s="8">
        <v>0.32400000000000001</v>
      </c>
      <c r="H13475" s="9">
        <v>6.69E-4</v>
      </c>
      <c r="I13475" s="10">
        <v>9553.27</v>
      </c>
      <c r="J13475" s="11"/>
      <c r="K13475" s="7"/>
      <c r="L13475" s="11"/>
      <c r="M13475" s="11"/>
      <c r="N13475" s="38">
        <f>I13475*(100-$B$4)*(100-$B$5)/10000</f>
        <v>9553.27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26811</v>
      </c>
      <c r="B13476" s="7" t="s">
        <v>26812</v>
      </c>
      <c r="C13476" s="7" t="s">
        <v>224</v>
      </c>
      <c r="D13476" s="7" t="s">
        <v>35</v>
      </c>
      <c r="E13476" s="7" t="s">
        <v>26813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35</v>
      </c>
      <c r="E13477" s="7" t="s">
        <v>26813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224</v>
      </c>
      <c r="D13478" s="7" t="s">
        <v>29</v>
      </c>
      <c r="E13478" s="7" t="s">
        <v>26818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224</v>
      </c>
      <c r="D13479" s="7" t="s">
        <v>29</v>
      </c>
      <c r="E13479" s="7" t="s">
        <v>26818</v>
      </c>
      <c r="F13479" s="7" t="s">
        <v>31</v>
      </c>
      <c r="G13479" s="8">
        <v>0.32400000000000001</v>
      </c>
      <c r="H13479" s="9">
        <v>6.69E-4</v>
      </c>
      <c r="I13479" s="10">
        <v>5913.93</v>
      </c>
      <c r="J13479" s="11"/>
      <c r="K13479" s="7"/>
      <c r="L13479" s="11"/>
      <c r="M13479" s="11"/>
      <c r="N13479" s="38">
        <f>I13479*(100-$B$4)*(100-$B$5)/10000</f>
        <v>5913.93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26821</v>
      </c>
      <c r="B13480" s="7" t="s">
        <v>26822</v>
      </c>
      <c r="C13480" s="7" t="s">
        <v>240</v>
      </c>
      <c r="D13480" s="7" t="s">
        <v>35</v>
      </c>
      <c r="E13480" s="7" t="s">
        <v>26823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26823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26826</v>
      </c>
      <c r="B13482" s="7" t="s">
        <v>26827</v>
      </c>
      <c r="C13482" s="7" t="s">
        <v>240</v>
      </c>
      <c r="D13482" s="7" t="s">
        <v>35</v>
      </c>
      <c r="E13482" s="7" t="s">
        <v>26828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35</v>
      </c>
      <c r="E13483" s="7" t="s">
        <v>26828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26833</v>
      </c>
      <c r="B13485" s="7" t="s">
        <v>26834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26835</v>
      </c>
      <c r="B13486" s="7" t="s">
        <v>26836</v>
      </c>
      <c r="C13486" s="7" t="s">
        <v>240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240</v>
      </c>
      <c r="D13487" s="7" t="s">
        <v>29</v>
      </c>
      <c r="E13487" s="7" t="s">
        <v>26837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3601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225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26846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35</v>
      </c>
      <c r="E13495" s="7" t="s">
        <v>225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65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380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29</v>
      </c>
      <c r="E13503" s="7" t="s">
        <v>380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26813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35</v>
      </c>
      <c r="E13505" s="7" t="s">
        <v>26813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26818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974</v>
      </c>
      <c r="D13507" s="7" t="s">
        <v>29</v>
      </c>
      <c r="E13507" s="7" t="s">
        <v>26818</v>
      </c>
      <c r="F13507" s="7" t="s">
        <v>31</v>
      </c>
      <c r="G13507" s="8">
        <v>0.32400000000000001</v>
      </c>
      <c r="H13507" s="9">
        <v>6.69E-4</v>
      </c>
      <c r="I13507" s="10">
        <v>12889.33</v>
      </c>
      <c r="J13507" s="11"/>
      <c r="K13507" s="7"/>
      <c r="L13507" s="11"/>
      <c r="M13507" s="11"/>
      <c r="N13507" s="38">
        <f>I13507*(100-$B$4)*(100-$B$5)/10000</f>
        <v>12889.33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26813</v>
      </c>
      <c r="F13508" s="7" t="s">
        <v>31</v>
      </c>
      <c r="G13508" s="8">
        <v>0.32400000000000001</v>
      </c>
      <c r="H13508" s="9">
        <v>6.69E-4</v>
      </c>
      <c r="I13508" s="10">
        <v>12434.42</v>
      </c>
      <c r="J13508" s="11"/>
      <c r="K13508" s="7"/>
      <c r="L13508" s="11"/>
      <c r="M13508" s="11"/>
      <c r="N13508" s="38">
        <f>I13508*(100-$B$4)*(100-$B$5)/10000</f>
        <v>12434.42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26813</v>
      </c>
      <c r="F13509" s="7" t="s">
        <v>31</v>
      </c>
      <c r="G13509" s="8">
        <v>0.32400000000000001</v>
      </c>
      <c r="H13509" s="9">
        <v>6.69E-4</v>
      </c>
      <c r="I13509" s="10">
        <v>12434.42</v>
      </c>
      <c r="J13509" s="11"/>
      <c r="K13509" s="7"/>
      <c r="L13509" s="11"/>
      <c r="M13509" s="11"/>
      <c r="N13509" s="38">
        <f>I13509*(100-$B$4)*(100-$B$5)/10000</f>
        <v>12434.42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35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26898</v>
      </c>
      <c r="B13516" s="7" t="s">
        <v>26899</v>
      </c>
      <c r="C13516" s="7" t="s">
        <v>72</v>
      </c>
      <c r="D13516" s="7" t="s">
        <v>29</v>
      </c>
      <c r="E13516" s="7" t="s">
        <v>26900</v>
      </c>
      <c r="F13516" s="7" t="s">
        <v>31</v>
      </c>
      <c r="G13516" s="8">
        <v>0.32400000000000001</v>
      </c>
      <c r="H13516" s="9">
        <v>6.69E-4</v>
      </c>
      <c r="I13516" s="10">
        <v>7885.24</v>
      </c>
      <c r="J13516" s="11"/>
      <c r="K13516" s="7"/>
      <c r="L13516" s="11"/>
      <c r="M13516" s="11"/>
      <c r="N13516" s="38">
        <f>I13516*(100-$B$4)*(100-$B$5)/10000</f>
        <v>7885.24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29</v>
      </c>
      <c r="E13519" s="7" t="s">
        <v>26900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28</v>
      </c>
      <c r="D13520" s="7" t="s">
        <v>35</v>
      </c>
      <c r="E13520" s="7" t="s">
        <v>26909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35</v>
      </c>
      <c r="E13523" s="7" t="s">
        <v>26909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26917</v>
      </c>
      <c r="B13524" s="7" t="s">
        <v>26918</v>
      </c>
      <c r="C13524" s="7" t="s">
        <v>28</v>
      </c>
      <c r="D13524" s="7" t="s">
        <v>29</v>
      </c>
      <c r="E13524" s="7" t="s">
        <v>26919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26919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28</v>
      </c>
      <c r="D13527" s="7" t="s">
        <v>29</v>
      </c>
      <c r="E13527" s="7" t="s">
        <v>26922</v>
      </c>
      <c r="F13527" s="7" t="s">
        <v>31</v>
      </c>
      <c r="G13527" s="8">
        <v>0.45</v>
      </c>
      <c r="H13527" s="9">
        <v>3.8400000000000001E-4</v>
      </c>
      <c r="I13527" s="10">
        <v>5913.93</v>
      </c>
      <c r="J13527" s="11"/>
      <c r="K13527" s="7"/>
      <c r="L13527" s="11"/>
      <c r="M13527" s="11"/>
      <c r="N13527" s="38">
        <f>I13527*(100-$B$4)*(100-$B$5)/10000</f>
        <v>5913.93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35</v>
      </c>
      <c r="E13529" s="7" t="s">
        <v>313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5235</v>
      </c>
      <c r="D13531" s="7" t="s">
        <v>29</v>
      </c>
      <c r="E13531" s="7" t="s">
        <v>1843</v>
      </c>
      <c r="F13531" s="7" t="s">
        <v>31</v>
      </c>
      <c r="G13531" s="8">
        <v>0.45</v>
      </c>
      <c r="H13531" s="9">
        <v>3.8400000000000001E-4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26937</v>
      </c>
      <c r="F13534" s="7" t="s">
        <v>31</v>
      </c>
      <c r="G13534" s="8">
        <v>0.45</v>
      </c>
      <c r="H13534" s="9">
        <v>3.8400000000000001E-4</v>
      </c>
      <c r="I13534" s="10">
        <v>7581.96</v>
      </c>
      <c r="J13534" s="11"/>
      <c r="K13534" s="7"/>
      <c r="L13534" s="11"/>
      <c r="M13534" s="11"/>
      <c r="N13534" s="38">
        <f>I13534*(100-$B$4)*(100-$B$5)/10000</f>
        <v>7581.96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35</v>
      </c>
      <c r="E13535" s="7" t="s">
        <v>73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21508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21508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34</v>
      </c>
      <c r="D13539" s="7" t="s">
        <v>29</v>
      </c>
      <c r="E13539" s="7" t="s">
        <v>313</v>
      </c>
      <c r="F13539" s="7" t="s">
        <v>31</v>
      </c>
      <c r="G13539" s="8">
        <v>0.45</v>
      </c>
      <c r="H13539" s="9">
        <v>5.71E-4</v>
      </c>
      <c r="I13539" s="10">
        <v>7430.32</v>
      </c>
      <c r="J13539" s="11"/>
      <c r="K13539" s="7"/>
      <c r="L13539" s="11"/>
      <c r="M13539" s="11"/>
      <c r="N13539" s="38">
        <f>I13539*(100-$B$4)*(100-$B$5)/10000</f>
        <v>7430.32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11.1" customHeight="1" outlineLevel="4" x14ac:dyDescent="0.2">
      <c r="A13540" s="30" t="s">
        <v>26952</v>
      </c>
      <c r="B13540" s="30"/>
      <c r="C13540" s="30"/>
      <c r="D13540" s="30"/>
      <c r="E13540" s="30"/>
      <c r="F13540" s="30"/>
      <c r="G13540" s="30"/>
      <c r="H13540" s="30"/>
      <c r="I13540" s="30"/>
      <c r="J13540" s="30"/>
      <c r="K13540" s="30"/>
      <c r="L13540" s="30"/>
      <c r="M13540" s="30"/>
      <c r="N13540" s="37"/>
      <c r="O13540" s="37"/>
      <c r="P13540" s="37"/>
      <c r="Q13540" s="37"/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1971.31</v>
      </c>
      <c r="J13542" s="11"/>
      <c r="K13542" s="7"/>
      <c r="L13542" s="11"/>
      <c r="M13542" s="11"/>
      <c r="N13542" s="38">
        <f>I13542*(100-$B$4)*(100-$B$5)/10000</f>
        <v>1971.31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2274.59</v>
      </c>
      <c r="J13543" s="11"/>
      <c r="K13543" s="7"/>
      <c r="L13543" s="11"/>
      <c r="M13543" s="11"/>
      <c r="N13543" s="38">
        <f>I13543*(100-$B$4)*(100-$B$5)/10000</f>
        <v>2274.59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8491.7999999999993</v>
      </c>
      <c r="J13544" s="11"/>
      <c r="K13544" s="7"/>
      <c r="L13544" s="11"/>
      <c r="M13544" s="11"/>
      <c r="N13544" s="38">
        <f>I13544*(100-$B$4)*(100-$B$5)/10000</f>
        <v>8491.7999999999993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2274.59</v>
      </c>
      <c r="J13545" s="11"/>
      <c r="K13545" s="7"/>
      <c r="L13545" s="11"/>
      <c r="M13545" s="11"/>
      <c r="N13545" s="38">
        <f>I13545*(100-$B$4)*(100-$B$5)/10000</f>
        <v>2274.59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4549.18</v>
      </c>
      <c r="J13546" s="11"/>
      <c r="K13546" s="7"/>
      <c r="L13546" s="11"/>
      <c r="M13546" s="11"/>
      <c r="N13546" s="38">
        <f>I13546*(100-$B$4)*(100-$B$5)/10000</f>
        <v>4549.18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1.2</v>
      </c>
      <c r="H13548" s="9">
        <v>2E-3</v>
      </c>
      <c r="I13548" s="10">
        <v>2956.97</v>
      </c>
      <c r="J13548" s="11"/>
      <c r="K13548" s="7"/>
      <c r="L13548" s="11"/>
      <c r="M13548" s="11"/>
      <c r="N13548" s="38">
        <f>I13548*(100-$B$4)*(100-$B$5)/10000</f>
        <v>2956.97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1.2</v>
      </c>
      <c r="H13551" s="9">
        <v>2E-3</v>
      </c>
      <c r="I13551" s="10">
        <v>3411.88</v>
      </c>
      <c r="J13551" s="11"/>
      <c r="K13551" s="7"/>
      <c r="L13551" s="11"/>
      <c r="M13551" s="11"/>
      <c r="N13551" s="38">
        <f>I13551*(100-$B$4)*(100-$B$5)/10000</f>
        <v>3411.88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2956.97</v>
      </c>
      <c r="J13557" s="11"/>
      <c r="K13557" s="7"/>
      <c r="L13557" s="11"/>
      <c r="M13557" s="11"/>
      <c r="N13557" s="38">
        <f>I13557*(100-$B$4)*(100-$B$5)/10000</f>
        <v>2956.97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3942.62</v>
      </c>
      <c r="J13558" s="11"/>
      <c r="K13558" s="7"/>
      <c r="L13558" s="11"/>
      <c r="M13558" s="11"/>
      <c r="N13558" s="38">
        <f>I13558*(100-$B$4)*(100-$B$5)/10000</f>
        <v>3942.62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6368.85</v>
      </c>
      <c r="J13559" s="11"/>
      <c r="K13559" s="7"/>
      <c r="L13559" s="11"/>
      <c r="M13559" s="11"/>
      <c r="N13559" s="38">
        <f>I13559*(100-$B$4)*(100-$B$5)/10000</f>
        <v>6368.85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9098.35</v>
      </c>
      <c r="J13560" s="11"/>
      <c r="K13560" s="7"/>
      <c r="L13560" s="11"/>
      <c r="M13560" s="11"/>
      <c r="N13560" s="38">
        <f>I13560*(100-$B$4)*(100-$B$5)/10000</f>
        <v>9098.35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1.4</v>
      </c>
      <c r="H13564" s="9">
        <v>2E-3</v>
      </c>
      <c r="I13564" s="10">
        <v>9098.35</v>
      </c>
      <c r="J13564" s="11"/>
      <c r="K13564" s="7"/>
      <c r="L13564" s="11"/>
      <c r="M13564" s="11"/>
      <c r="N13564" s="38">
        <f>I13564*(100-$B$4)*(100-$B$5)/10000</f>
        <v>9098.35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11.1" customHeight="1" outlineLevel="4" x14ac:dyDescent="0.2">
      <c r="A13565" s="30" t="s">
        <v>27001</v>
      </c>
      <c r="B13565" s="30"/>
      <c r="C13565" s="30"/>
      <c r="D13565" s="30"/>
      <c r="E13565" s="30"/>
      <c r="F13565" s="30"/>
      <c r="G13565" s="30"/>
      <c r="H13565" s="30"/>
      <c r="I13565" s="30"/>
      <c r="J13565" s="30"/>
      <c r="K13565" s="30"/>
      <c r="L13565" s="30"/>
      <c r="M13565" s="30"/>
      <c r="N13565" s="37"/>
      <c r="O13565" s="37"/>
      <c r="P13565" s="37"/>
      <c r="Q13565" s="37"/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1364.75</v>
      </c>
      <c r="J13567" s="11"/>
      <c r="K13567" s="7"/>
      <c r="L13567" s="11"/>
      <c r="M13567" s="11"/>
      <c r="N13567" s="38">
        <f>I13567*(100-$B$4)*(100-$B$5)/10000</f>
        <v>1364.75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7581.96</v>
      </c>
      <c r="J13569" s="11"/>
      <c r="K13569" s="7"/>
      <c r="L13569" s="11"/>
      <c r="M13569" s="11"/>
      <c r="N13569" s="38">
        <f>I13569*(100-$B$4)*(100-$B$5)/10000</f>
        <v>7581.96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9856.5499999999993</v>
      </c>
      <c r="J13572" s="11"/>
      <c r="K13572" s="7"/>
      <c r="L13572" s="11"/>
      <c r="M13572" s="11"/>
      <c r="N13572" s="38">
        <f>I13572*(100-$B$4)*(100-$B$5)/10000</f>
        <v>9856.5499999999993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1213.1099999999999</v>
      </c>
      <c r="J13574" s="11"/>
      <c r="K13574" s="7"/>
      <c r="L13574" s="11"/>
      <c r="M13574" s="11"/>
      <c r="N13574" s="38">
        <f>I13574*(100-$B$4)*(100-$B$5)/10000</f>
        <v>1213.1099999999999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23.1" customHeight="1" outlineLevel="5" x14ac:dyDescent="0.2">
      <c r="A13575" s="6" t="s">
        <v>27020</v>
      </c>
      <c r="B13575" s="7" t="s">
        <v>27021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11.1" customHeight="1" outlineLevel="4" x14ac:dyDescent="0.2">
      <c r="A13576" s="30" t="s">
        <v>27022</v>
      </c>
      <c r="B13576" s="30"/>
      <c r="C13576" s="30"/>
      <c r="D13576" s="30"/>
      <c r="E13576" s="30"/>
      <c r="F13576" s="30"/>
      <c r="G13576" s="30"/>
      <c r="H13576" s="30"/>
      <c r="I13576" s="30"/>
      <c r="J13576" s="30"/>
      <c r="K13576" s="30"/>
      <c r="L13576" s="30"/>
      <c r="M13576" s="30"/>
      <c r="N13576" s="37"/>
      <c r="O13576" s="37"/>
      <c r="P13576" s="37"/>
      <c r="Q13576" s="37"/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1516.39</v>
      </c>
      <c r="J13578" s="11"/>
      <c r="K13578" s="7"/>
      <c r="L13578" s="11"/>
      <c r="M13578" s="11"/>
      <c r="N13578" s="38">
        <f>I13578*(100-$B$4)*(100-$B$5)/10000</f>
        <v>1516.39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1137.29</v>
      </c>
      <c r="J13579" s="11"/>
      <c r="K13579" s="7"/>
      <c r="L13579" s="11"/>
      <c r="M13579" s="11"/>
      <c r="N13579" s="38">
        <f>I13579*(100-$B$4)*(100-$B$5)/10000</f>
        <v>1137.29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682.38</v>
      </c>
      <c r="J13581" s="11"/>
      <c r="K13581" s="7"/>
      <c r="L13581" s="11"/>
      <c r="M13581" s="11"/>
      <c r="N13581" s="38">
        <f>I13581*(100-$B$4)*(100-$B$5)/10000</f>
        <v>682.38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682.38</v>
      </c>
      <c r="J13582" s="11"/>
      <c r="K13582" s="7"/>
      <c r="L13582" s="11"/>
      <c r="M13582" s="11"/>
      <c r="N13582" s="38">
        <f>I13582*(100-$B$4)*(100-$B$5)/10000</f>
        <v>682.38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0.1</v>
      </c>
      <c r="H13585" s="9">
        <v>1E-3</v>
      </c>
      <c r="I13585" s="13">
        <v>303.27999999999997</v>
      </c>
      <c r="J13585" s="11"/>
      <c r="K13585" s="7"/>
      <c r="L13585" s="11"/>
      <c r="M13585" s="11"/>
      <c r="N13585" s="38">
        <f>I13585*(100-$B$4)*(100-$B$5)/10000</f>
        <v>303.27999999999997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1213.1099999999999</v>
      </c>
      <c r="J13586" s="11"/>
      <c r="K13586" s="7"/>
      <c r="L13586" s="11"/>
      <c r="M13586" s="11"/>
      <c r="N13586" s="38">
        <f>I13586*(100-$B$4)*(100-$B$5)/10000</f>
        <v>1213.1099999999999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1516.39</v>
      </c>
      <c r="J13588" s="11"/>
      <c r="K13588" s="7"/>
      <c r="L13588" s="11"/>
      <c r="M13588" s="11"/>
      <c r="N13588" s="38">
        <f>I13588*(100-$B$4)*(100-$B$5)/10000</f>
        <v>1516.39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1213.1099999999999</v>
      </c>
      <c r="J13596" s="11"/>
      <c r="K13596" s="7"/>
      <c r="L13596" s="11"/>
      <c r="M13596" s="11"/>
      <c r="N13596" s="38">
        <f>I13596*(100-$B$4)*(100-$B$5)/10000</f>
        <v>1213.1099999999999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27067</v>
      </c>
      <c r="B13599" s="7" t="s">
        <v>27068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3" x14ac:dyDescent="0.2">
      <c r="A13600" s="29" t="s">
        <v>27069</v>
      </c>
      <c r="B13600" s="29"/>
      <c r="C13600" s="29"/>
      <c r="D13600" s="29"/>
      <c r="E13600" s="29"/>
      <c r="F13600" s="29"/>
      <c r="G13600" s="29"/>
      <c r="H13600" s="29"/>
      <c r="I13600" s="29"/>
      <c r="J13600" s="29"/>
      <c r="K13600" s="29"/>
      <c r="L13600" s="29"/>
      <c r="M13600" s="29"/>
      <c r="N13600" s="36"/>
      <c r="O13600" s="36"/>
      <c r="P13600" s="36"/>
      <c r="Q13600" s="36"/>
    </row>
    <row r="13601" spans="1:17" ht="11.1" customHeight="1" outlineLevel="4" x14ac:dyDescent="0.2">
      <c r="A13601" s="30" t="s">
        <v>27070</v>
      </c>
      <c r="B13601" s="30"/>
      <c r="C13601" s="30"/>
      <c r="D13601" s="30"/>
      <c r="E13601" s="30"/>
      <c r="F13601" s="30"/>
      <c r="G13601" s="30"/>
      <c r="H13601" s="30"/>
      <c r="I13601" s="30"/>
      <c r="J13601" s="30"/>
      <c r="K13601" s="30"/>
      <c r="L13601" s="30"/>
      <c r="M13601" s="30"/>
      <c r="N13601" s="37"/>
      <c r="O13601" s="37"/>
      <c r="P13601" s="37"/>
      <c r="Q13601" s="37"/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35</v>
      </c>
      <c r="E13603" s="7" t="s">
        <v>3641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27077</v>
      </c>
      <c r="B13605" s="7" t="s">
        <v>27078</v>
      </c>
      <c r="C13605" s="7" t="s">
        <v>34</v>
      </c>
      <c r="D13605" s="7" t="s">
        <v>29</v>
      </c>
      <c r="E13605" s="7" t="s">
        <v>234</v>
      </c>
      <c r="F13605" s="7" t="s">
        <v>31</v>
      </c>
      <c r="G13605" s="8">
        <v>2.25</v>
      </c>
      <c r="H13605" s="9">
        <v>1.2149999999999999E-2</v>
      </c>
      <c r="I13605" s="10">
        <v>15345.15</v>
      </c>
      <c r="J13605" s="11"/>
      <c r="K13605" s="7"/>
      <c r="L13605" s="12">
        <v>30</v>
      </c>
      <c r="M13605" s="11"/>
      <c r="N13605" s="38">
        <f>I13605*(100-$B$4)*(100-$B$5)/10000</f>
        <v>15345.15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11.1" customHeight="1" outlineLevel="4" x14ac:dyDescent="0.2">
      <c r="A13606" s="30" t="s">
        <v>27079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35</v>
      </c>
      <c r="E13608" s="7" t="s">
        <v>3641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34</v>
      </c>
      <c r="D13610" s="7" t="s">
        <v>29</v>
      </c>
      <c r="E13610" s="7" t="s">
        <v>234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35</v>
      </c>
      <c r="E13612" s="7" t="s">
        <v>8383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27094</v>
      </c>
      <c r="B13614" s="7" t="s">
        <v>27095</v>
      </c>
      <c r="C13614" s="7" t="s">
        <v>2064</v>
      </c>
      <c r="D13614" s="7" t="s">
        <v>29</v>
      </c>
      <c r="E13614" s="7" t="s">
        <v>44</v>
      </c>
      <c r="F13614" s="7" t="s">
        <v>31</v>
      </c>
      <c r="G13614" s="8">
        <v>2.44</v>
      </c>
      <c r="H13614" s="9">
        <v>2.5350000000000001E-2</v>
      </c>
      <c r="I13614" s="10">
        <v>20659.64</v>
      </c>
      <c r="J13614" s="11"/>
      <c r="K13614" s="7"/>
      <c r="L13614" s="12">
        <v>30</v>
      </c>
      <c r="M13614" s="11"/>
      <c r="N13614" s="38">
        <f>I13614*(100-$B$4)*(100-$B$5)/10000</f>
        <v>20659.64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27096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35</v>
      </c>
      <c r="E13617" s="7" t="s">
        <v>7200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444</v>
      </c>
      <c r="D13619" s="7" t="s">
        <v>29</v>
      </c>
      <c r="E13619" s="7" t="s">
        <v>680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26200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26200</v>
      </c>
      <c r="D13621" s="7" t="s">
        <v>35</v>
      </c>
      <c r="E13621" s="7" t="s">
        <v>6332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26200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27111</v>
      </c>
      <c r="B13623" s="7" t="s">
        <v>27112</v>
      </c>
      <c r="C13623" s="7" t="s">
        <v>26200</v>
      </c>
      <c r="D13623" s="7" t="s">
        <v>29</v>
      </c>
      <c r="E13623" s="7" t="s">
        <v>6756</v>
      </c>
      <c r="F13623" s="7" t="s">
        <v>31</v>
      </c>
      <c r="G13623" s="8">
        <v>2.97</v>
      </c>
      <c r="H13623" s="9">
        <v>4.87E-2</v>
      </c>
      <c r="I13623" s="10">
        <v>27625.34</v>
      </c>
      <c r="J13623" s="11"/>
      <c r="K13623" s="7"/>
      <c r="L13623" s="12">
        <v>30</v>
      </c>
      <c r="M13623" s="11"/>
      <c r="N13623" s="38">
        <f>I13623*(100-$B$4)*(100-$B$5)/10000</f>
        <v>27625.34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27113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2064</v>
      </c>
      <c r="D13625" s="7" t="s">
        <v>29</v>
      </c>
      <c r="E13625" s="7" t="s">
        <v>44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35</v>
      </c>
      <c r="E13627" s="7" t="s">
        <v>8383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648</v>
      </c>
      <c r="D13628" s="7" t="s">
        <v>29</v>
      </c>
      <c r="E13628" s="7" t="s">
        <v>44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35</v>
      </c>
      <c r="E13630" s="7" t="s">
        <v>8794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27128</v>
      </c>
      <c r="B13632" s="7" t="s">
        <v>27129</v>
      </c>
      <c r="C13632" s="7" t="s">
        <v>7784</v>
      </c>
      <c r="D13632" s="7" t="s">
        <v>29</v>
      </c>
      <c r="E13632" s="7" t="s">
        <v>2035</v>
      </c>
      <c r="F13632" s="7" t="s">
        <v>31</v>
      </c>
      <c r="G13632" s="8">
        <v>5</v>
      </c>
      <c r="H13632" s="9">
        <v>0.24567</v>
      </c>
      <c r="I13632" s="10">
        <v>34499.43</v>
      </c>
      <c r="J13632" s="11"/>
      <c r="K13632" s="7"/>
      <c r="L13632" s="12">
        <v>30</v>
      </c>
      <c r="M13632" s="11"/>
      <c r="N13632" s="38">
        <f>I13632*(100-$B$4)*(100-$B$5)/10000</f>
        <v>34499.43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3" x14ac:dyDescent="0.2">
      <c r="A13633" s="29" t="s">
        <v>27130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1.1" customHeight="1" outlineLevel="4" x14ac:dyDescent="0.2">
      <c r="A13634" s="30" t="s">
        <v>27131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35</v>
      </c>
      <c r="E13636" s="7" t="s">
        <v>392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68</v>
      </c>
      <c r="D13638" s="7" t="s">
        <v>29</v>
      </c>
      <c r="E13638" s="7" t="s">
        <v>65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24593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24593</v>
      </c>
      <c r="D13640" s="7" t="s">
        <v>35</v>
      </c>
      <c r="E13640" s="7" t="s">
        <v>2248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24593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27146</v>
      </c>
      <c r="B13642" s="7" t="s">
        <v>27147</v>
      </c>
      <c r="C13642" s="7" t="s">
        <v>24593</v>
      </c>
      <c r="D13642" s="7" t="s">
        <v>29</v>
      </c>
      <c r="E13642" s="7" t="s">
        <v>73</v>
      </c>
      <c r="F13642" s="7" t="s">
        <v>31</v>
      </c>
      <c r="G13642" s="8">
        <v>2.25</v>
      </c>
      <c r="H13642" s="9">
        <v>1.035E-2</v>
      </c>
      <c r="I13642" s="10">
        <v>14461.49</v>
      </c>
      <c r="J13642" s="11"/>
      <c r="K13642" s="7"/>
      <c r="L13642" s="12">
        <v>30</v>
      </c>
      <c r="M13642" s="11"/>
      <c r="N13642" s="38">
        <f>I13642*(100-$B$4)*(100-$B$5)/10000</f>
        <v>14461.49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1.1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35</v>
      </c>
      <c r="E13645" s="7" t="s">
        <v>158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72</v>
      </c>
      <c r="D13647" s="7" t="s">
        <v>29</v>
      </c>
      <c r="E13647" s="7" t="s">
        <v>2248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27157</v>
      </c>
      <c r="B13648" s="7" t="s">
        <v>27158</v>
      </c>
      <c r="C13648" s="7" t="s">
        <v>27159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27159</v>
      </c>
      <c r="D13649" s="7" t="s">
        <v>35</v>
      </c>
      <c r="E13649" s="7" t="s">
        <v>5836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27159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27164</v>
      </c>
      <c r="B13651" s="7" t="s">
        <v>27165</v>
      </c>
      <c r="C13651" s="7" t="s">
        <v>27159</v>
      </c>
      <c r="D13651" s="7" t="s">
        <v>29</v>
      </c>
      <c r="E13651" s="7" t="s">
        <v>234</v>
      </c>
      <c r="F13651" s="7" t="s">
        <v>31</v>
      </c>
      <c r="G13651" s="8">
        <v>2.25</v>
      </c>
      <c r="H13651" s="9">
        <v>2.0789999999999999E-2</v>
      </c>
      <c r="I13651" s="10">
        <v>19337.75</v>
      </c>
      <c r="J13651" s="11"/>
      <c r="K13651" s="7"/>
      <c r="L13651" s="12">
        <v>30</v>
      </c>
      <c r="M13651" s="11"/>
      <c r="N13651" s="38">
        <f>I13651*(100-$B$4)*(100-$B$5)/10000</f>
        <v>19337.75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27166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35</v>
      </c>
      <c r="E13654" s="7" t="s">
        <v>1843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5235</v>
      </c>
      <c r="D13656" s="7" t="s">
        <v>29</v>
      </c>
      <c r="E13656" s="7" t="s">
        <v>30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21380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21380</v>
      </c>
      <c r="D13658" s="7" t="s">
        <v>35</v>
      </c>
      <c r="E13658" s="7" t="s">
        <v>432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21380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27181</v>
      </c>
      <c r="B13660" s="7" t="s">
        <v>27182</v>
      </c>
      <c r="C13660" s="7" t="s">
        <v>21380</v>
      </c>
      <c r="D13660" s="7" t="s">
        <v>29</v>
      </c>
      <c r="E13660" s="7" t="s">
        <v>7200</v>
      </c>
      <c r="F13660" s="7" t="s">
        <v>31</v>
      </c>
      <c r="G13660" s="8">
        <v>2.25</v>
      </c>
      <c r="H13660" s="9">
        <v>3.5475E-2</v>
      </c>
      <c r="I13660" s="10">
        <v>24149.599999999999</v>
      </c>
      <c r="J13660" s="11"/>
      <c r="K13660" s="7"/>
      <c r="L13660" s="12">
        <v>30</v>
      </c>
      <c r="M13660" s="11"/>
      <c r="N13660" s="38">
        <f>I13660*(100-$B$4)*(100-$B$5)/10000</f>
        <v>24149.599999999999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1.1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35</v>
      </c>
      <c r="E13664" s="7" t="s">
        <v>1843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5235</v>
      </c>
      <c r="D13666" s="7" t="s">
        <v>29</v>
      </c>
      <c r="E13666" s="7" t="s">
        <v>30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27193</v>
      </c>
      <c r="B13667" s="7" t="s">
        <v>27194</v>
      </c>
      <c r="C13667" s="7" t="s">
        <v>27195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27195</v>
      </c>
      <c r="D13668" s="7" t="s">
        <v>35</v>
      </c>
      <c r="E13668" s="7" t="s">
        <v>36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27195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27200</v>
      </c>
      <c r="B13670" s="7" t="s">
        <v>27201</v>
      </c>
      <c r="C13670" s="7" t="s">
        <v>27195</v>
      </c>
      <c r="D13670" s="7" t="s">
        <v>29</v>
      </c>
      <c r="E13670" s="7" t="s">
        <v>680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1.1" customHeight="1" outlineLevel="4" x14ac:dyDescent="0.2">
      <c r="A13671" s="30" t="s">
        <v>27202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35</v>
      </c>
      <c r="E13673" s="7" t="s">
        <v>234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438</v>
      </c>
      <c r="D13675" s="7" t="s">
        <v>29</v>
      </c>
      <c r="E13675" s="7" t="s">
        <v>6606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35</v>
      </c>
      <c r="E13677" s="7" t="s">
        <v>7298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27217</v>
      </c>
      <c r="B13679" s="7" t="s">
        <v>27218</v>
      </c>
      <c r="C13679" s="7" t="s">
        <v>6331</v>
      </c>
      <c r="D13679" s="7" t="s">
        <v>29</v>
      </c>
      <c r="E13679" s="7" t="s">
        <v>445</v>
      </c>
      <c r="F13679" s="7" t="s">
        <v>31</v>
      </c>
      <c r="G13679" s="8">
        <v>2.5</v>
      </c>
      <c r="H13679" s="9">
        <v>2.53E-2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27219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25707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25707</v>
      </c>
      <c r="D13682" s="7" t="s">
        <v>35</v>
      </c>
      <c r="E13682" s="7" t="s">
        <v>836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25707</v>
      </c>
      <c r="D13683" s="7" t="s">
        <v>29</v>
      </c>
      <c r="E13683" s="7" t="s">
        <v>24537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25707</v>
      </c>
      <c r="D13684" s="7" t="s">
        <v>29</v>
      </c>
      <c r="E13684" s="7" t="s">
        <v>24537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27228</v>
      </c>
      <c r="B13685" s="7" t="s">
        <v>27229</v>
      </c>
      <c r="C13685" s="7" t="s">
        <v>27230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27230</v>
      </c>
      <c r="D13686" s="7" t="s">
        <v>35</v>
      </c>
      <c r="E13686" s="7" t="s">
        <v>649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27230</v>
      </c>
      <c r="D13687" s="7" t="s">
        <v>29</v>
      </c>
      <c r="E13687" s="7" t="s">
        <v>13372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27235</v>
      </c>
      <c r="B13688" s="7" t="s">
        <v>27236</v>
      </c>
      <c r="C13688" s="7" t="s">
        <v>27230</v>
      </c>
      <c r="D13688" s="7" t="s">
        <v>29</v>
      </c>
      <c r="E13688" s="7" t="s">
        <v>13372</v>
      </c>
      <c r="F13688" s="7" t="s">
        <v>31</v>
      </c>
      <c r="G13688" s="8">
        <v>4.8</v>
      </c>
      <c r="H13688" s="9">
        <v>0.06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3" x14ac:dyDescent="0.2">
      <c r="A13689" s="29" t="s">
        <v>27237</v>
      </c>
      <c r="B13689" s="29"/>
      <c r="C13689" s="29"/>
      <c r="D13689" s="29"/>
      <c r="E13689" s="29"/>
      <c r="F13689" s="29"/>
      <c r="G13689" s="29"/>
      <c r="H13689" s="29"/>
      <c r="I13689" s="29"/>
      <c r="J13689" s="29"/>
      <c r="K13689" s="29"/>
      <c r="L13689" s="29"/>
      <c r="M13689" s="29"/>
      <c r="N13689" s="36"/>
      <c r="O13689" s="36"/>
      <c r="P13689" s="36"/>
      <c r="Q13689" s="36"/>
    </row>
    <row r="13690" spans="1:17" ht="11.1" customHeight="1" outlineLevel="4" x14ac:dyDescent="0.2">
      <c r="A13690" s="30" t="s">
        <v>27238</v>
      </c>
      <c r="B13690" s="30"/>
      <c r="C13690" s="30"/>
      <c r="D13690" s="30"/>
      <c r="E13690" s="30"/>
      <c r="F13690" s="30"/>
      <c r="G13690" s="30"/>
      <c r="H13690" s="30"/>
      <c r="I13690" s="30"/>
      <c r="J13690" s="30"/>
      <c r="K13690" s="30"/>
      <c r="L13690" s="30"/>
      <c r="M13690" s="30"/>
      <c r="N13690" s="37"/>
      <c r="O13690" s="37"/>
      <c r="P13690" s="37"/>
      <c r="Q13690" s="37"/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35</v>
      </c>
      <c r="E13692" s="7" t="s">
        <v>158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72</v>
      </c>
      <c r="D13694" s="7" t="s">
        <v>29</v>
      </c>
      <c r="E13694" s="7" t="s">
        <v>2248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27159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27159</v>
      </c>
      <c r="D13696" s="7" t="s">
        <v>35</v>
      </c>
      <c r="E13696" s="7" t="s">
        <v>5836</v>
      </c>
      <c r="F13696" s="7" t="s">
        <v>31</v>
      </c>
      <c r="G13696" s="8">
        <v>2.25</v>
      </c>
      <c r="H13696" s="9">
        <v>1.4999999999999999E-2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27159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27253</v>
      </c>
      <c r="B13698" s="7" t="s">
        <v>27254</v>
      </c>
      <c r="C13698" s="7" t="s">
        <v>27159</v>
      </c>
      <c r="D13698" s="7" t="s">
        <v>29</v>
      </c>
      <c r="E13698" s="7" t="s">
        <v>234</v>
      </c>
      <c r="F13698" s="7" t="s">
        <v>31</v>
      </c>
      <c r="G13698" s="8">
        <v>2.25</v>
      </c>
      <c r="H13698" s="9">
        <v>1.2500000000000001E-2</v>
      </c>
      <c r="I13698" s="10">
        <v>15344.6</v>
      </c>
      <c r="J13698" s="11"/>
      <c r="K13698" s="7"/>
      <c r="L13698" s="12">
        <v>30</v>
      </c>
      <c r="M13698" s="11"/>
      <c r="N13698" s="38">
        <f>I13698*(100-$B$4)*(100-$B$5)/10000</f>
        <v>15344.6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11.1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35</v>
      </c>
      <c r="E13701" s="7" t="s">
        <v>3641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34</v>
      </c>
      <c r="D13703" s="7" t="s">
        <v>29</v>
      </c>
      <c r="E13703" s="7" t="s">
        <v>234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35</v>
      </c>
      <c r="E13705" s="7" t="s">
        <v>40</v>
      </c>
      <c r="F13705" s="7" t="s">
        <v>31</v>
      </c>
      <c r="G13705" s="8">
        <v>2.25</v>
      </c>
      <c r="H13705" s="9">
        <v>2.8469999999999999E-2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27270</v>
      </c>
      <c r="B13707" s="7" t="s">
        <v>27271</v>
      </c>
      <c r="C13707" s="7" t="s">
        <v>8454</v>
      </c>
      <c r="D13707" s="7" t="s">
        <v>29</v>
      </c>
      <c r="E13707" s="7" t="s">
        <v>7298</v>
      </c>
      <c r="F13707" s="7" t="s">
        <v>31</v>
      </c>
      <c r="G13707" s="8">
        <v>2.25</v>
      </c>
      <c r="H13707" s="9">
        <v>2.3725E-2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27273</v>
      </c>
      <c r="B13709" s="7" t="s">
        <v>27274</v>
      </c>
      <c r="C13709" s="7" t="s">
        <v>27275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27275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5.3380999999999998E-2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27275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27275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25768</v>
      </c>
      <c r="D13713" s="7" t="s">
        <v>35</v>
      </c>
      <c r="E13713" s="7" t="s">
        <v>25837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25768</v>
      </c>
      <c r="D13714" s="7" t="s">
        <v>35</v>
      </c>
      <c r="E13714" s="7" t="s">
        <v>25837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25768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5.3380999999999998E-2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27288</v>
      </c>
      <c r="B13716" s="7" t="s">
        <v>27289</v>
      </c>
      <c r="C13716" s="7" t="s">
        <v>25768</v>
      </c>
      <c r="D13716" s="7" t="s">
        <v>29</v>
      </c>
      <c r="E13716" s="7" t="s">
        <v>349</v>
      </c>
      <c r="F13716" s="7" t="s">
        <v>31</v>
      </c>
      <c r="G13716" s="8">
        <v>2.25</v>
      </c>
      <c r="H13716" s="9">
        <v>6.4060000000000006E-2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27290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35</v>
      </c>
      <c r="E13719" s="7" t="s">
        <v>731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43</v>
      </c>
      <c r="D13721" s="7" t="s">
        <v>29</v>
      </c>
      <c r="E13721" s="7" t="s">
        <v>432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27299</v>
      </c>
      <c r="B13722" s="7" t="s">
        <v>27300</v>
      </c>
      <c r="C13722" s="7" t="s">
        <v>27301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27301</v>
      </c>
      <c r="D13723" s="7" t="s">
        <v>35</v>
      </c>
      <c r="E13723" s="7" t="s">
        <v>2003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27301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27306</v>
      </c>
      <c r="B13725" s="7" t="s">
        <v>27307</v>
      </c>
      <c r="C13725" s="7" t="s">
        <v>27301</v>
      </c>
      <c r="D13725" s="7" t="s">
        <v>29</v>
      </c>
      <c r="E13725" s="7" t="s">
        <v>2810</v>
      </c>
      <c r="F13725" s="7" t="s">
        <v>31</v>
      </c>
      <c r="G13725" s="8">
        <v>2.25</v>
      </c>
      <c r="H13725" s="9">
        <v>3.8249999999999999E-2</v>
      </c>
      <c r="I13725" s="10">
        <v>27625.34</v>
      </c>
      <c r="J13725" s="11"/>
      <c r="K13725" s="7"/>
      <c r="L13725" s="12">
        <v>30</v>
      </c>
      <c r="M13725" s="11"/>
      <c r="N13725" s="38">
        <f>I13725*(100-$B$4)*(100-$B$5)/10000</f>
        <v>27625.34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3" x14ac:dyDescent="0.2">
      <c r="A13726" s="29" t="s">
        <v>27308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1.1" customHeight="1" outlineLevel="4" x14ac:dyDescent="0.2">
      <c r="A13727" s="30" t="s">
        <v>27309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35</v>
      </c>
      <c r="E13729" s="7" t="s">
        <v>234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431</v>
      </c>
      <c r="D13731" s="7" t="s">
        <v>29</v>
      </c>
      <c r="E13731" s="7" t="s">
        <v>6606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35</v>
      </c>
      <c r="E13733" s="7" t="s">
        <v>7298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27324</v>
      </c>
      <c r="B13735" s="7" t="s">
        <v>27325</v>
      </c>
      <c r="C13735" s="7" t="s">
        <v>444</v>
      </c>
      <c r="D13735" s="7" t="s">
        <v>29</v>
      </c>
      <c r="E13735" s="7" t="s">
        <v>445</v>
      </c>
      <c r="F13735" s="7" t="s">
        <v>31</v>
      </c>
      <c r="G13735" s="8">
        <v>2.25</v>
      </c>
      <c r="H13735" s="9">
        <v>1.8974999999999999E-2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1.1" customHeight="1" outlineLevel="4" x14ac:dyDescent="0.2">
      <c r="A13736" s="30" t="s">
        <v>27326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27275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27275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27275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27275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25768</v>
      </c>
      <c r="D13741" s="7" t="s">
        <v>35</v>
      </c>
      <c r="E13741" s="7" t="s">
        <v>25837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25768</v>
      </c>
      <c r="D13742" s="7" t="s">
        <v>35</v>
      </c>
      <c r="E13742" s="7" t="s">
        <v>25837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25768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27341</v>
      </c>
      <c r="B13744" s="7" t="s">
        <v>27342</v>
      </c>
      <c r="C13744" s="7" t="s">
        <v>25768</v>
      </c>
      <c r="D13744" s="7" t="s">
        <v>29</v>
      </c>
      <c r="E13744" s="7" t="s">
        <v>349</v>
      </c>
      <c r="F13744" s="7" t="s">
        <v>31</v>
      </c>
      <c r="G13744" s="8">
        <v>2.25</v>
      </c>
      <c r="H13744" s="9">
        <v>7.0874999999999994E-2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3" x14ac:dyDescent="0.2">
      <c r="A13745" s="29" t="s">
        <v>27343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1.1" customHeight="1" outlineLevel="4" x14ac:dyDescent="0.2">
      <c r="A13746" s="30" t="s">
        <v>27344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35</v>
      </c>
      <c r="E13748" s="7" t="s">
        <v>1843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5235</v>
      </c>
      <c r="D13750" s="7" t="s">
        <v>29</v>
      </c>
      <c r="E13750" s="7" t="s">
        <v>30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27195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27195</v>
      </c>
      <c r="D13752" s="7" t="s">
        <v>35</v>
      </c>
      <c r="E13752" s="7" t="s">
        <v>36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27195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27359</v>
      </c>
      <c r="B13754" s="7" t="s">
        <v>27360</v>
      </c>
      <c r="C13754" s="7" t="s">
        <v>27195</v>
      </c>
      <c r="D13754" s="7" t="s">
        <v>29</v>
      </c>
      <c r="E13754" s="7" t="s">
        <v>680</v>
      </c>
      <c r="F13754" s="7" t="s">
        <v>31</v>
      </c>
      <c r="G13754" s="8">
        <v>2.25</v>
      </c>
      <c r="H13754" s="9">
        <v>1.9800000000000002E-2</v>
      </c>
      <c r="I13754" s="10">
        <v>20659.64</v>
      </c>
      <c r="J13754" s="11"/>
      <c r="K13754" s="7"/>
      <c r="L13754" s="12">
        <v>30</v>
      </c>
      <c r="M13754" s="11"/>
      <c r="N13754" s="38">
        <f>I13754*(100-$B$4)*(100-$B$5)/10000</f>
        <v>20659.64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11.1" customHeight="1" outlineLevel="4" x14ac:dyDescent="0.2">
      <c r="A13755" s="30" t="s">
        <v>27361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27275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27275</v>
      </c>
      <c r="D13757" s="7" t="s">
        <v>35</v>
      </c>
      <c r="E13757" s="7" t="s">
        <v>439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27275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27275</v>
      </c>
      <c r="D13759" s="7" t="s">
        <v>29</v>
      </c>
      <c r="E13759" s="7" t="s">
        <v>44</v>
      </c>
      <c r="F13759" s="7" t="s">
        <v>31</v>
      </c>
      <c r="G13759" s="8">
        <v>2.25</v>
      </c>
      <c r="H13759" s="9">
        <v>5.6250000000000001E-2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25768</v>
      </c>
      <c r="D13760" s="7" t="s">
        <v>35</v>
      </c>
      <c r="E13760" s="7" t="s">
        <v>25837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25768</v>
      </c>
      <c r="D13761" s="7" t="s">
        <v>35</v>
      </c>
      <c r="E13761" s="7" t="s">
        <v>25837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25768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27376</v>
      </c>
      <c r="B13763" s="7" t="s">
        <v>27377</v>
      </c>
      <c r="C13763" s="7" t="s">
        <v>25768</v>
      </c>
      <c r="D13763" s="7" t="s">
        <v>29</v>
      </c>
      <c r="E13763" s="7" t="s">
        <v>349</v>
      </c>
      <c r="F13763" s="7" t="s">
        <v>31</v>
      </c>
      <c r="G13763" s="8">
        <v>2.25</v>
      </c>
      <c r="H13763" s="9">
        <v>6.7500000000000004E-2</v>
      </c>
      <c r="I13763" s="10">
        <v>34499.43</v>
      </c>
      <c r="J13763" s="11"/>
      <c r="K13763" s="7"/>
      <c r="L13763" s="12">
        <v>30</v>
      </c>
      <c r="M13763" s="11"/>
      <c r="N13763" s="38">
        <f>I13763*(100-$B$4)*(100-$B$5)/10000</f>
        <v>34499.43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3" x14ac:dyDescent="0.2">
      <c r="A13764" s="29" t="s">
        <v>27378</v>
      </c>
      <c r="B13764" s="29"/>
      <c r="C13764" s="29"/>
      <c r="D13764" s="29"/>
      <c r="E13764" s="29"/>
      <c r="F13764" s="29"/>
      <c r="G13764" s="29"/>
      <c r="H13764" s="29"/>
      <c r="I13764" s="29"/>
      <c r="J13764" s="29"/>
      <c r="K13764" s="29"/>
      <c r="L13764" s="29"/>
      <c r="M13764" s="29"/>
      <c r="N13764" s="36"/>
      <c r="O13764" s="36"/>
      <c r="P13764" s="36"/>
      <c r="Q13764" s="36"/>
    </row>
    <row r="13765" spans="1:17" ht="11.1" customHeight="1" outlineLevel="4" x14ac:dyDescent="0.2">
      <c r="A13765" s="30" t="s">
        <v>27379</v>
      </c>
      <c r="B13765" s="30"/>
      <c r="C13765" s="30"/>
      <c r="D13765" s="30"/>
      <c r="E13765" s="30"/>
      <c r="F13765" s="30"/>
      <c r="G13765" s="30"/>
      <c r="H13765" s="30"/>
      <c r="I13765" s="30"/>
      <c r="J13765" s="30"/>
      <c r="K13765" s="30"/>
      <c r="L13765" s="30"/>
      <c r="M13765" s="30"/>
      <c r="N13765" s="37"/>
      <c r="O13765" s="37"/>
      <c r="P13765" s="37"/>
      <c r="Q13765" s="37"/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11792.31</v>
      </c>
      <c r="J13767" s="11"/>
      <c r="K13767" s="7"/>
      <c r="L13767" s="12">
        <v>30</v>
      </c>
      <c r="M13767" s="11"/>
      <c r="N13767" s="38">
        <f>I13767*(100-$B$4)*(100-$B$5)/10000</f>
        <v>11792.31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35</v>
      </c>
      <c r="E13769" s="7" t="s">
        <v>3641</v>
      </c>
      <c r="F13769" s="7" t="s">
        <v>31</v>
      </c>
      <c r="G13769" s="8">
        <v>6</v>
      </c>
      <c r="H13769" s="9">
        <v>2.98E-2</v>
      </c>
      <c r="I13769" s="10">
        <v>13869.23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13869.23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2.4908E-2</v>
      </c>
      <c r="I13771" s="10">
        <v>11792.31</v>
      </c>
      <c r="J13771" s="11"/>
      <c r="K13771" s="7"/>
      <c r="L13771" s="12">
        <v>30</v>
      </c>
      <c r="M13771" s="11"/>
      <c r="N13771" s="38">
        <f>I13771*(100-$B$4)*(100-$B$5)/10000</f>
        <v>11792.31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13869.23</v>
      </c>
      <c r="J13773" s="11"/>
      <c r="K13773" s="7" t="s">
        <v>705</v>
      </c>
      <c r="L13773" s="12">
        <v>30</v>
      </c>
      <c r="M13773" s="11"/>
      <c r="N13773" s="38">
        <f>I13773*(100-$B$4)*(100-$B$5)/10000</f>
        <v>13869.23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27410</v>
      </c>
      <c r="B13781" s="7" t="s">
        <v>27411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11.1" customHeight="1" outlineLevel="4" x14ac:dyDescent="0.2">
      <c r="A13782" s="30" t="s">
        <v>27412</v>
      </c>
      <c r="B13782" s="30"/>
      <c r="C13782" s="30"/>
      <c r="D13782" s="30"/>
      <c r="E13782" s="30"/>
      <c r="F13782" s="30"/>
      <c r="G13782" s="30"/>
      <c r="H13782" s="30"/>
      <c r="I13782" s="30"/>
      <c r="J13782" s="30"/>
      <c r="K13782" s="30"/>
      <c r="L13782" s="30"/>
      <c r="M13782" s="30"/>
      <c r="N13782" s="37"/>
      <c r="O13782" s="37"/>
      <c r="P13782" s="37"/>
      <c r="Q13782" s="37"/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15023.07</v>
      </c>
      <c r="J13784" s="11"/>
      <c r="K13784" s="7"/>
      <c r="L13784" s="12">
        <v>30</v>
      </c>
      <c r="M13784" s="11"/>
      <c r="N13784" s="38">
        <f>I13784*(100-$B$4)*(100-$B$5)/10000</f>
        <v>15023.07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35</v>
      </c>
      <c r="E13786" s="7" t="s">
        <v>3641</v>
      </c>
      <c r="F13786" s="7" t="s">
        <v>31</v>
      </c>
      <c r="G13786" s="8">
        <v>6</v>
      </c>
      <c r="H13786" s="9">
        <v>2.98E-2</v>
      </c>
      <c r="I13786" s="10">
        <v>17100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17100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15023.07</v>
      </c>
      <c r="J13788" s="11"/>
      <c r="K13788" s="7"/>
      <c r="L13788" s="12">
        <v>30</v>
      </c>
      <c r="M13788" s="11"/>
      <c r="N13788" s="38">
        <f>I13788*(100-$B$4)*(100-$B$5)/10000</f>
        <v>15023.07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431</v>
      </c>
      <c r="D13790" s="7" t="s">
        <v>29</v>
      </c>
      <c r="E13790" s="7" t="s">
        <v>675</v>
      </c>
      <c r="F13790" s="7" t="s">
        <v>31</v>
      </c>
      <c r="G13790" s="8">
        <v>6</v>
      </c>
      <c r="H13790" s="9">
        <v>2.98E-2</v>
      </c>
      <c r="I13790" s="10">
        <v>17100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17100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35</v>
      </c>
      <c r="E13794" s="7" t="s">
        <v>40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444</v>
      </c>
      <c r="D13798" s="7" t="s">
        <v>29</v>
      </c>
      <c r="E13798" s="7" t="s">
        <v>44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11.1" customHeight="1" outlineLevel="4" x14ac:dyDescent="0.2">
      <c r="A13799" s="30" t="s">
        <v>27445</v>
      </c>
      <c r="B13799" s="30"/>
      <c r="C13799" s="30"/>
      <c r="D13799" s="30"/>
      <c r="E13799" s="30"/>
      <c r="F13799" s="30"/>
      <c r="G13799" s="30"/>
      <c r="H13799" s="30"/>
      <c r="I13799" s="30"/>
      <c r="J13799" s="30"/>
      <c r="K13799" s="30"/>
      <c r="L13799" s="30"/>
      <c r="M13799" s="30"/>
      <c r="N13799" s="37"/>
      <c r="O13799" s="37"/>
      <c r="P13799" s="37"/>
      <c r="Q13799" s="37"/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333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333</v>
      </c>
      <c r="F13801" s="7" t="s">
        <v>31</v>
      </c>
      <c r="G13801" s="8">
        <v>8</v>
      </c>
      <c r="H13801" s="9">
        <v>5.7188000000000003E-2</v>
      </c>
      <c r="I13801" s="10">
        <v>18253.849999999999</v>
      </c>
      <c r="J13801" s="11"/>
      <c r="K13801" s="7"/>
      <c r="L13801" s="12">
        <v>30</v>
      </c>
      <c r="M13801" s="11"/>
      <c r="N13801" s="38">
        <f>I13801*(100-$B$4)*(100-$B$5)/10000</f>
        <v>18253.849999999999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333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333</v>
      </c>
      <c r="F13803" s="7" t="s">
        <v>31</v>
      </c>
      <c r="G13803" s="8">
        <v>8</v>
      </c>
      <c r="H13803" s="9">
        <v>5.7188000000000003E-2</v>
      </c>
      <c r="I13803" s="10">
        <v>20330.77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20330.77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4.7655999999999997E-2</v>
      </c>
      <c r="I13805" s="10">
        <v>18253.849999999999</v>
      </c>
      <c r="J13805" s="11"/>
      <c r="K13805" s="7"/>
      <c r="L13805" s="12">
        <v>30</v>
      </c>
      <c r="M13805" s="11"/>
      <c r="N13805" s="38">
        <f>I13805*(100-$B$4)*(100-$B$5)/10000</f>
        <v>18253.849999999999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5.7188000000000003E-2</v>
      </c>
      <c r="I13807" s="10">
        <v>20330.77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20330.77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20119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20119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20119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20119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29</v>
      </c>
      <c r="E13812" s="7" t="s">
        <v>27472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27472</v>
      </c>
      <c r="F13813" s="7" t="s">
        <v>31</v>
      </c>
      <c r="G13813" s="8">
        <v>8</v>
      </c>
      <c r="H13813" s="9">
        <v>5.7188000000000003E-2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27472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654</v>
      </c>
      <c r="D13815" s="7" t="s">
        <v>29</v>
      </c>
      <c r="E13815" s="7" t="s">
        <v>27472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11.1" customHeight="1" outlineLevel="4" x14ac:dyDescent="0.2">
      <c r="A13816" s="30" t="s">
        <v>27479</v>
      </c>
      <c r="B13816" s="30"/>
      <c r="C13816" s="30"/>
      <c r="D13816" s="30"/>
      <c r="E13816" s="30"/>
      <c r="F13816" s="30"/>
      <c r="G13816" s="30"/>
      <c r="H13816" s="30"/>
      <c r="I13816" s="30"/>
      <c r="J13816" s="30"/>
      <c r="K13816" s="30"/>
      <c r="L13816" s="30"/>
      <c r="M13816" s="30"/>
      <c r="N13816" s="37"/>
      <c r="O13816" s="37"/>
      <c r="P13816" s="37"/>
      <c r="Q13816" s="37"/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333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333</v>
      </c>
      <c r="F13818" s="7" t="s">
        <v>31</v>
      </c>
      <c r="G13818" s="8">
        <v>8</v>
      </c>
      <c r="H13818" s="9">
        <v>5.7188000000000003E-2</v>
      </c>
      <c r="I13818" s="10">
        <v>21484.62</v>
      </c>
      <c r="J13818" s="11"/>
      <c r="K13818" s="7"/>
      <c r="L13818" s="12">
        <v>30</v>
      </c>
      <c r="M13818" s="11"/>
      <c r="N13818" s="38">
        <f>I13818*(100-$B$4)*(100-$B$5)/10000</f>
        <v>21484.62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333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35</v>
      </c>
      <c r="E13820" s="7" t="s">
        <v>333</v>
      </c>
      <c r="F13820" s="7" t="s">
        <v>31</v>
      </c>
      <c r="G13820" s="8">
        <v>8</v>
      </c>
      <c r="H13820" s="9">
        <v>5.7188000000000003E-2</v>
      </c>
      <c r="I13820" s="10">
        <v>23561.54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23561.54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4.7655999999999997E-2</v>
      </c>
      <c r="I13822" s="10">
        <v>21484.62</v>
      </c>
      <c r="J13822" s="11"/>
      <c r="K13822" s="7"/>
      <c r="L13822" s="12">
        <v>30</v>
      </c>
      <c r="M13822" s="11"/>
      <c r="N13822" s="38">
        <f>I13822*(100-$B$4)*(100-$B$5)/10000</f>
        <v>21484.62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47</v>
      </c>
      <c r="D13824" s="7" t="s">
        <v>29</v>
      </c>
      <c r="E13824" s="7" t="s">
        <v>48</v>
      </c>
      <c r="F13824" s="7" t="s">
        <v>31</v>
      </c>
      <c r="G13824" s="8">
        <v>8</v>
      </c>
      <c r="H13824" s="9">
        <v>5.7188000000000003E-2</v>
      </c>
      <c r="I13824" s="10">
        <v>23561.54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23561.54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20119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20119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20119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35</v>
      </c>
      <c r="E13828" s="7" t="s">
        <v>20119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27472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27472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27472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27510</v>
      </c>
      <c r="B13832" s="7" t="s">
        <v>27511</v>
      </c>
      <c r="C13832" s="7" t="s">
        <v>654</v>
      </c>
      <c r="D13832" s="7" t="s">
        <v>29</v>
      </c>
      <c r="E13832" s="7" t="s">
        <v>27472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11.1" customHeight="1" outlineLevel="3" x14ac:dyDescent="0.2">
      <c r="A13833" s="29" t="s">
        <v>27512</v>
      </c>
      <c r="B13833" s="29"/>
      <c r="C13833" s="29"/>
      <c r="D13833" s="29"/>
      <c r="E13833" s="29"/>
      <c r="F13833" s="29"/>
      <c r="G13833" s="29"/>
      <c r="H13833" s="29"/>
      <c r="I13833" s="29"/>
      <c r="J13833" s="29"/>
      <c r="K13833" s="29"/>
      <c r="L13833" s="29"/>
      <c r="M13833" s="29"/>
      <c r="N13833" s="36"/>
      <c r="O13833" s="36"/>
      <c r="P13833" s="36"/>
      <c r="Q13833" s="36"/>
    </row>
    <row r="13834" spans="1:17" ht="11.1" customHeight="1" outlineLevel="4" x14ac:dyDescent="0.2">
      <c r="A13834" s="30" t="s">
        <v>27513</v>
      </c>
      <c r="B13834" s="30"/>
      <c r="C13834" s="30"/>
      <c r="D13834" s="30"/>
      <c r="E13834" s="30"/>
      <c r="F13834" s="30"/>
      <c r="G13834" s="30"/>
      <c r="H13834" s="30"/>
      <c r="I13834" s="30"/>
      <c r="J13834" s="30"/>
      <c r="K13834" s="30"/>
      <c r="L13834" s="30"/>
      <c r="M13834" s="30"/>
      <c r="N13834" s="37"/>
      <c r="O13834" s="37"/>
      <c r="P13834" s="37"/>
      <c r="Q13834" s="37"/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27193.26</v>
      </c>
      <c r="J13837" s="11"/>
      <c r="K13837" s="7"/>
      <c r="L13837" s="12">
        <v>30</v>
      </c>
      <c r="M13837" s="11"/>
      <c r="N13837" s="38">
        <f>I13837*(100-$B$4)*(100-$B$5)/10000</f>
        <v>27193.26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35</v>
      </c>
      <c r="E13840" s="7" t="s">
        <v>30</v>
      </c>
      <c r="F13840" s="7" t="s">
        <v>31</v>
      </c>
      <c r="G13840" s="8">
        <v>6</v>
      </c>
      <c r="H13840" s="9">
        <v>5.7188000000000003E-2</v>
      </c>
      <c r="I13840" s="10">
        <v>29270.2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29270.2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27526</v>
      </c>
      <c r="B13841" s="7" t="s">
        <v>27527</v>
      </c>
      <c r="C13841" s="7" t="s">
        <v>438</v>
      </c>
      <c r="D13841" s="7" t="s">
        <v>29</v>
      </c>
      <c r="E13841" s="7" t="s">
        <v>27528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27529</v>
      </c>
      <c r="B13842" s="7" t="s">
        <v>27530</v>
      </c>
      <c r="C13842" s="7" t="s">
        <v>438</v>
      </c>
      <c r="D13842" s="7" t="s">
        <v>29</v>
      </c>
      <c r="E13842" s="7" t="s">
        <v>27531</v>
      </c>
      <c r="F13842" s="7" t="s">
        <v>31</v>
      </c>
      <c r="G13842" s="8">
        <v>6</v>
      </c>
      <c r="H13842" s="9">
        <v>4.7655999999999997E-2</v>
      </c>
      <c r="I13842" s="10">
        <v>27193.26</v>
      </c>
      <c r="J13842" s="12">
        <v>37</v>
      </c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27528</v>
      </c>
      <c r="F13843" s="7" t="s">
        <v>31</v>
      </c>
      <c r="G13843" s="8">
        <v>6</v>
      </c>
      <c r="H13843" s="9">
        <v>5.7188000000000003E-2</v>
      </c>
      <c r="I13843" s="10">
        <v>27193.26</v>
      </c>
      <c r="J13843" s="11"/>
      <c r="K13843" s="7"/>
      <c r="L13843" s="12">
        <v>30</v>
      </c>
      <c r="M13843" s="11"/>
      <c r="N13843" s="38">
        <f>I13843*(100-$B$4)*(100-$B$5)/10000</f>
        <v>27193.26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27531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27528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7.1" customHeight="1" outlineLevel="5" x14ac:dyDescent="0.2">
      <c r="A13846" s="6" t="s">
        <v>27538</v>
      </c>
      <c r="B13846" s="7" t="s">
        <v>27539</v>
      </c>
      <c r="C13846" s="7" t="s">
        <v>438</v>
      </c>
      <c r="D13846" s="7" t="s">
        <v>29</v>
      </c>
      <c r="E13846" s="7" t="s">
        <v>27528</v>
      </c>
      <c r="F13846" s="7" t="s">
        <v>31</v>
      </c>
      <c r="G13846" s="8">
        <v>6</v>
      </c>
      <c r="H13846" s="9">
        <v>5.7188000000000003E-2</v>
      </c>
      <c r="I13846" s="10">
        <v>29270.2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48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31486.94</v>
      </c>
      <c r="J13849" s="11"/>
      <c r="K13849" s="7"/>
      <c r="L13849" s="12">
        <v>30</v>
      </c>
      <c r="M13849" s="11"/>
      <c r="N13849" s="38">
        <f>I13849*(100-$B$4)*(100-$B$5)/10000</f>
        <v>31486.94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7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35</v>
      </c>
      <c r="E13852" s="7" t="s">
        <v>48</v>
      </c>
      <c r="F13852" s="7" t="s">
        <v>31</v>
      </c>
      <c r="G13852" s="8">
        <v>6</v>
      </c>
      <c r="H13852" s="9">
        <v>5.7188000000000003E-2</v>
      </c>
      <c r="I13852" s="10">
        <v>33563.86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33563.86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27531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20775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5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27531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27531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20775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27562</v>
      </c>
      <c r="B13858" s="7" t="s">
        <v>27563</v>
      </c>
      <c r="C13858" s="7" t="s">
        <v>8454</v>
      </c>
      <c r="D13858" s="7" t="s">
        <v>29</v>
      </c>
      <c r="E13858" s="7" t="s">
        <v>27531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11.1" customHeight="1" outlineLevel="4" x14ac:dyDescent="0.2">
      <c r="A13859" s="30" t="s">
        <v>27564</v>
      </c>
      <c r="B13859" s="30"/>
      <c r="C13859" s="30"/>
      <c r="D13859" s="30"/>
      <c r="E13859" s="30"/>
      <c r="F13859" s="30"/>
      <c r="G13859" s="30"/>
      <c r="H13859" s="30"/>
      <c r="I13859" s="30"/>
      <c r="J13859" s="30"/>
      <c r="K13859" s="30"/>
      <c r="L13859" s="30"/>
      <c r="M13859" s="30"/>
      <c r="N13859" s="37"/>
      <c r="O13859" s="37"/>
      <c r="P13859" s="37"/>
      <c r="Q13859" s="37"/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27193.31</v>
      </c>
      <c r="J13862" s="11"/>
      <c r="K13862" s="7"/>
      <c r="L13862" s="12">
        <v>30</v>
      </c>
      <c r="M13862" s="11"/>
      <c r="N13862" s="38">
        <f>I13862*(100-$B$4)*(100-$B$5)/10000</f>
        <v>27193.31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35</v>
      </c>
      <c r="E13865" s="7" t="s">
        <v>36</v>
      </c>
      <c r="F13865" s="7" t="s">
        <v>31</v>
      </c>
      <c r="G13865" s="8">
        <v>6</v>
      </c>
      <c r="H13865" s="9">
        <v>5.7188000000000003E-2</v>
      </c>
      <c r="I13865" s="10">
        <v>29270.240000000002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29270.240000000002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27531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27528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5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27528</v>
      </c>
      <c r="F13868" s="7" t="s">
        <v>31</v>
      </c>
      <c r="G13868" s="8">
        <v>6</v>
      </c>
      <c r="H13868" s="9">
        <v>4.7655999999999997E-2</v>
      </c>
      <c r="I13868" s="10">
        <v>27193.31</v>
      </c>
      <c r="J13868" s="11"/>
      <c r="K13868" s="7"/>
      <c r="L13868" s="12">
        <v>30</v>
      </c>
      <c r="M13868" s="11"/>
      <c r="N13868" s="38">
        <f>I13868*(100-$B$4)*(100-$B$5)/10000</f>
        <v>27193.31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27528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27528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27587</v>
      </c>
      <c r="B13871" s="7" t="s">
        <v>27588</v>
      </c>
      <c r="C13871" s="7" t="s">
        <v>438</v>
      </c>
      <c r="D13871" s="7" t="s">
        <v>29</v>
      </c>
      <c r="E13871" s="7" t="s">
        <v>27531</v>
      </c>
      <c r="F13871" s="7" t="s">
        <v>31</v>
      </c>
      <c r="G13871" s="8">
        <v>6</v>
      </c>
      <c r="H13871" s="9">
        <v>5.7188000000000003E-2</v>
      </c>
      <c r="I13871" s="10">
        <v>29270.240000000002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29270.240000000002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4.7655999999999997E-2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5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48</v>
      </c>
      <c r="F13874" s="7" t="s">
        <v>31</v>
      </c>
      <c r="G13874" s="8">
        <v>6</v>
      </c>
      <c r="H13874" s="9">
        <v>5.7188000000000003E-2</v>
      </c>
      <c r="I13874" s="10">
        <v>31486.94</v>
      </c>
      <c r="J13874" s="11"/>
      <c r="K13874" s="7"/>
      <c r="L13874" s="12">
        <v>30</v>
      </c>
      <c r="M13874" s="11"/>
      <c r="N13874" s="38">
        <f>I13874*(100-$B$4)*(100-$B$5)/10000</f>
        <v>31486.94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48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36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35</v>
      </c>
      <c r="E13877" s="7" t="s">
        <v>36</v>
      </c>
      <c r="F13877" s="7" t="s">
        <v>31</v>
      </c>
      <c r="G13877" s="8">
        <v>6</v>
      </c>
      <c r="H13877" s="9">
        <v>5.7188000000000003E-2</v>
      </c>
      <c r="I13877" s="10">
        <v>33563.86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33563.86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27531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20775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5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27531</v>
      </c>
      <c r="F13880" s="7" t="s">
        <v>31</v>
      </c>
      <c r="G13880" s="8">
        <v>6</v>
      </c>
      <c r="H13880" s="9">
        <v>5.7188000000000003E-2</v>
      </c>
      <c r="I13880" s="10">
        <v>31486.94</v>
      </c>
      <c r="J13880" s="11"/>
      <c r="K13880" s="7"/>
      <c r="L13880" s="12">
        <v>30</v>
      </c>
      <c r="M13880" s="11"/>
      <c r="N13880" s="38">
        <f>I13880*(100-$B$4)*(100-$B$5)/10000</f>
        <v>31486.94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20775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27531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27611</v>
      </c>
      <c r="B13883" s="7" t="s">
        <v>27612</v>
      </c>
      <c r="C13883" s="7" t="s">
        <v>8454</v>
      </c>
      <c r="D13883" s="7" t="s">
        <v>29</v>
      </c>
      <c r="E13883" s="7" t="s">
        <v>27531</v>
      </c>
      <c r="F13883" s="7" t="s">
        <v>31</v>
      </c>
      <c r="G13883" s="8">
        <v>6</v>
      </c>
      <c r="H13883" s="9">
        <v>5.7188000000000003E-2</v>
      </c>
      <c r="I13883" s="10">
        <v>33563.86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33563.86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11.1" customHeight="1" outlineLevel="4" x14ac:dyDescent="0.2">
      <c r="A13884" s="30" t="s">
        <v>27613</v>
      </c>
      <c r="B13884" s="30"/>
      <c r="C13884" s="30"/>
      <c r="D13884" s="30"/>
      <c r="E13884" s="30"/>
      <c r="F13884" s="30"/>
      <c r="G13884" s="30"/>
      <c r="H13884" s="30"/>
      <c r="I13884" s="30"/>
      <c r="J13884" s="30"/>
      <c r="K13884" s="30"/>
      <c r="L13884" s="30"/>
      <c r="M13884" s="30"/>
      <c r="N13884" s="37"/>
      <c r="O13884" s="37"/>
      <c r="P13884" s="37"/>
      <c r="Q13884" s="37"/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44367.96</v>
      </c>
      <c r="J13887" s="11"/>
      <c r="K13887" s="7"/>
      <c r="L13887" s="12">
        <v>30</v>
      </c>
      <c r="M13887" s="11"/>
      <c r="N13887" s="38">
        <f>I13887*(100-$B$4)*(100-$B$5)/10000</f>
        <v>44367.96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35</v>
      </c>
      <c r="E13890" s="7" t="s">
        <v>40</v>
      </c>
      <c r="F13890" s="7" t="s">
        <v>31</v>
      </c>
      <c r="G13890" s="8">
        <v>11.3</v>
      </c>
      <c r="H13890" s="9">
        <v>0.131079</v>
      </c>
      <c r="I13890" s="10">
        <v>46444.9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46444.9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21154</v>
      </c>
      <c r="F13891" s="7" t="s">
        <v>31</v>
      </c>
      <c r="G13891" s="8">
        <v>11.3</v>
      </c>
      <c r="H13891" s="9">
        <v>0.109233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44</v>
      </c>
      <c r="F13892" s="7" t="s">
        <v>31</v>
      </c>
      <c r="G13892" s="8">
        <v>11.3</v>
      </c>
      <c r="H13892" s="9">
        <v>0.131079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5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44367.96</v>
      </c>
      <c r="J13893" s="11"/>
      <c r="K13893" s="7"/>
      <c r="L13893" s="12">
        <v>30</v>
      </c>
      <c r="M13893" s="11"/>
      <c r="N13893" s="38">
        <f>I13893*(100-$B$4)*(100-$B$5)/10000</f>
        <v>44367.96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27636</v>
      </c>
      <c r="B13896" s="7" t="s">
        <v>27637</v>
      </c>
      <c r="C13896" s="7" t="s">
        <v>2064</v>
      </c>
      <c r="D13896" s="7" t="s">
        <v>29</v>
      </c>
      <c r="E13896" s="7" t="s">
        <v>21154</v>
      </c>
      <c r="F13896" s="7" t="s">
        <v>31</v>
      </c>
      <c r="G13896" s="8">
        <v>11.3</v>
      </c>
      <c r="H13896" s="9">
        <v>0.131079</v>
      </c>
      <c r="I13896" s="10">
        <v>46444.9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46444.9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20775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5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20775</v>
      </c>
      <c r="F13899" s="7" t="s">
        <v>31</v>
      </c>
      <c r="G13899" s="8">
        <v>11.3</v>
      </c>
      <c r="H13899" s="9">
        <v>0.131079</v>
      </c>
      <c r="I13899" s="10">
        <v>44367.96</v>
      </c>
      <c r="J13899" s="11"/>
      <c r="K13899" s="7"/>
      <c r="L13899" s="12">
        <v>30</v>
      </c>
      <c r="M13899" s="11"/>
      <c r="N13899" s="38">
        <f>I13899*(100-$B$4)*(100-$B$5)/10000</f>
        <v>44367.96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20775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35</v>
      </c>
      <c r="E13902" s="7" t="s">
        <v>20775</v>
      </c>
      <c r="F13902" s="7" t="s">
        <v>31</v>
      </c>
      <c r="G13902" s="8">
        <v>11.3</v>
      </c>
      <c r="H13902" s="9">
        <v>0.131079</v>
      </c>
      <c r="I13902" s="10">
        <v>46444.9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46444.9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5.1" customHeight="1" outlineLevel="5" x14ac:dyDescent="0.2">
      <c r="A13905" s="6" t="s">
        <v>27654</v>
      </c>
      <c r="B13905" s="7" t="s">
        <v>27655</v>
      </c>
      <c r="C13905" s="7" t="s">
        <v>701</v>
      </c>
      <c r="D13905" s="7" t="s">
        <v>29</v>
      </c>
      <c r="E13905" s="7" t="s">
        <v>27656</v>
      </c>
      <c r="F13905" s="7" t="s">
        <v>31</v>
      </c>
      <c r="G13905" s="8">
        <v>11.3</v>
      </c>
      <c r="H13905" s="9">
        <v>0.131079</v>
      </c>
      <c r="I13905" s="10">
        <v>44367.96</v>
      </c>
      <c r="J13905" s="12">
        <v>111</v>
      </c>
      <c r="K13905" s="7"/>
      <c r="L13905" s="12">
        <v>30</v>
      </c>
      <c r="M13905" s="11"/>
      <c r="N13905" s="38">
        <f>I13905*(100-$B$4)*(100-$B$5)/10000</f>
        <v>44367.96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27656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29</v>
      </c>
      <c r="E13908" s="7" t="s">
        <v>713</v>
      </c>
      <c r="F13908" s="7" t="s">
        <v>31</v>
      </c>
      <c r="G13908" s="8">
        <v>11.3</v>
      </c>
      <c r="H13908" s="9">
        <v>0.131079</v>
      </c>
      <c r="I13908" s="10">
        <v>46444.9</v>
      </c>
      <c r="J13908" s="11"/>
      <c r="K13908" s="7" t="s">
        <v>705</v>
      </c>
      <c r="L13908" s="12">
        <v>30</v>
      </c>
      <c r="M13908" s="11"/>
      <c r="N13908" s="38">
        <f>I13908*(100-$B$4)*(100-$B$5)/10000</f>
        <v>46444.9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7758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5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48661.64</v>
      </c>
      <c r="J13911" s="11"/>
      <c r="K13911" s="7"/>
      <c r="L13911" s="12">
        <v>30</v>
      </c>
      <c r="M13911" s="11"/>
      <c r="N13911" s="38">
        <f>I13911*(100-$B$4)*(100-$B$5)/10000</f>
        <v>48661.64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35</v>
      </c>
      <c r="E13914" s="7" t="s">
        <v>7758</v>
      </c>
      <c r="F13914" s="7" t="s">
        <v>31</v>
      </c>
      <c r="G13914" s="8">
        <v>11.3</v>
      </c>
      <c r="H13914" s="9">
        <v>0.131079</v>
      </c>
      <c r="I13914" s="10">
        <v>50738.57</v>
      </c>
      <c r="J13914" s="11"/>
      <c r="K13914" s="7" t="s">
        <v>705</v>
      </c>
      <c r="L13914" s="12">
        <v>30</v>
      </c>
      <c r="M13914" s="11"/>
      <c r="N13914" s="38">
        <f>I13914*(100-$B$4)*(100-$B$5)/10000</f>
        <v>50738.57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20816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5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20816</v>
      </c>
      <c r="F13917" s="7" t="s">
        <v>31</v>
      </c>
      <c r="G13917" s="8">
        <v>11.3</v>
      </c>
      <c r="H13917" s="9">
        <v>0.131079</v>
      </c>
      <c r="I13917" s="10">
        <v>48661.64</v>
      </c>
      <c r="J13917" s="11"/>
      <c r="K13917" s="7"/>
      <c r="L13917" s="12">
        <v>30</v>
      </c>
      <c r="M13917" s="11"/>
      <c r="N13917" s="38">
        <f>I13917*(100-$B$4)*(100-$B$5)/10000</f>
        <v>48661.64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20816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29</v>
      </c>
      <c r="E13920" s="7" t="s">
        <v>20816</v>
      </c>
      <c r="F13920" s="7" t="s">
        <v>31</v>
      </c>
      <c r="G13920" s="8">
        <v>11.3</v>
      </c>
      <c r="H13920" s="9">
        <v>0.131079</v>
      </c>
      <c r="I13920" s="10">
        <v>50738.57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50738.57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10078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11049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5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10078</v>
      </c>
      <c r="F13923" s="7" t="s">
        <v>31</v>
      </c>
      <c r="G13923" s="8">
        <v>11.3</v>
      </c>
      <c r="H13923" s="9">
        <v>0.131079</v>
      </c>
      <c r="I13923" s="10">
        <v>48661.64</v>
      </c>
      <c r="J13923" s="11"/>
      <c r="K13923" s="7"/>
      <c r="L13923" s="12">
        <v>30</v>
      </c>
      <c r="M13923" s="11"/>
      <c r="N13923" s="38">
        <f>I13923*(100-$B$4)*(100-$B$5)/10000</f>
        <v>48661.64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11049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10078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7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35</v>
      </c>
      <c r="E13926" s="7" t="s">
        <v>10078</v>
      </c>
      <c r="F13926" s="7" t="s">
        <v>31</v>
      </c>
      <c r="G13926" s="8">
        <v>11.3</v>
      </c>
      <c r="H13926" s="9">
        <v>0.131079</v>
      </c>
      <c r="I13926" s="10">
        <v>50738.57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50738.57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27702</v>
      </c>
      <c r="B13928" s="7" t="s">
        <v>27703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5.1" customHeight="1" outlineLevel="5" x14ac:dyDescent="0.2">
      <c r="A13929" s="6" t="s">
        <v>27704</v>
      </c>
      <c r="B13929" s="7" t="s">
        <v>27705</v>
      </c>
      <c r="C13929" s="7" t="s">
        <v>12361</v>
      </c>
      <c r="D13929" s="7" t="s">
        <v>29</v>
      </c>
      <c r="E13929" s="7" t="s">
        <v>27706</v>
      </c>
      <c r="F13929" s="7" t="s">
        <v>31</v>
      </c>
      <c r="G13929" s="8">
        <v>11.3</v>
      </c>
      <c r="H13929" s="9">
        <v>0.131079</v>
      </c>
      <c r="I13929" s="10">
        <v>48661.64</v>
      </c>
      <c r="J13929" s="11"/>
      <c r="K13929" s="7"/>
      <c r="L13929" s="12">
        <v>30</v>
      </c>
      <c r="M13929" s="11"/>
      <c r="N13929" s="38">
        <f>I13929*(100-$B$4)*(100-$B$5)/10000</f>
        <v>48661.64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7879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27711</v>
      </c>
      <c r="B13932" s="7" t="s">
        <v>27712</v>
      </c>
      <c r="C13932" s="7" t="s">
        <v>12361</v>
      </c>
      <c r="D13932" s="7" t="s">
        <v>29</v>
      </c>
      <c r="E13932" s="7" t="s">
        <v>27706</v>
      </c>
      <c r="F13932" s="7" t="s">
        <v>31</v>
      </c>
      <c r="G13932" s="8">
        <v>11.3</v>
      </c>
      <c r="H13932" s="9">
        <v>0.131079</v>
      </c>
      <c r="I13932" s="10">
        <v>50738.57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50738.57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11.1" customHeight="1" outlineLevel="4" x14ac:dyDescent="0.2">
      <c r="A13933" s="30" t="s">
        <v>27713</v>
      </c>
      <c r="B13933" s="30"/>
      <c r="C13933" s="30"/>
      <c r="D13933" s="30"/>
      <c r="E13933" s="30"/>
      <c r="F13933" s="30"/>
      <c r="G13933" s="30"/>
      <c r="H13933" s="30"/>
      <c r="I13933" s="30"/>
      <c r="J13933" s="30"/>
      <c r="K13933" s="30"/>
      <c r="L13933" s="30"/>
      <c r="M13933" s="30"/>
      <c r="N13933" s="37"/>
      <c r="O13933" s="37"/>
      <c r="P13933" s="37"/>
      <c r="Q13933" s="37"/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44367.96</v>
      </c>
      <c r="J13936" s="11"/>
      <c r="K13936" s="7"/>
      <c r="L13936" s="12">
        <v>30</v>
      </c>
      <c r="M13936" s="11"/>
      <c r="N13936" s="38">
        <f>I13936*(100-$B$4)*(100-$B$5)/10000</f>
        <v>44367.96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35</v>
      </c>
      <c r="E13939" s="7" t="s">
        <v>6870</v>
      </c>
      <c r="F13939" s="7" t="s">
        <v>31</v>
      </c>
      <c r="G13939" s="8">
        <v>11.3</v>
      </c>
      <c r="H13939" s="9">
        <v>0.131079</v>
      </c>
      <c r="I13939" s="10">
        <v>46444.9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46444.9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5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21154</v>
      </c>
      <c r="F13942" s="7" t="s">
        <v>31</v>
      </c>
      <c r="G13942" s="8">
        <v>11.3</v>
      </c>
      <c r="H13942" s="9">
        <v>0.109233</v>
      </c>
      <c r="I13942" s="10">
        <v>44367.96</v>
      </c>
      <c r="J13942" s="11"/>
      <c r="K13942" s="7"/>
      <c r="L13942" s="12">
        <v>30</v>
      </c>
      <c r="M13942" s="11"/>
      <c r="N13942" s="38">
        <f>I13942*(100-$B$4)*(100-$B$5)/10000</f>
        <v>44367.96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7.1" customHeight="1" outlineLevel="5" x14ac:dyDescent="0.2">
      <c r="A13945" s="6" t="s">
        <v>27736</v>
      </c>
      <c r="B13945" s="7" t="s">
        <v>27737</v>
      </c>
      <c r="C13945" s="7" t="s">
        <v>2064</v>
      </c>
      <c r="D13945" s="7" t="s">
        <v>29</v>
      </c>
      <c r="E13945" s="7" t="s">
        <v>44</v>
      </c>
      <c r="F13945" s="7" t="s">
        <v>31</v>
      </c>
      <c r="G13945" s="8">
        <v>13.5</v>
      </c>
      <c r="H13945" s="9">
        <v>0.109233</v>
      </c>
      <c r="I13945" s="10">
        <v>46444.9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46444.9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20775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20775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5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44367.96</v>
      </c>
      <c r="J13948" s="11"/>
      <c r="K13948" s="7"/>
      <c r="L13948" s="12">
        <v>30</v>
      </c>
      <c r="M13948" s="11"/>
      <c r="N13948" s="38">
        <f>I13948*(100-$B$4)*(100-$B$5)/10000</f>
        <v>44367.96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2008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20775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35</v>
      </c>
      <c r="E13951" s="7" t="s">
        <v>20775</v>
      </c>
      <c r="F13951" s="7" t="s">
        <v>31</v>
      </c>
      <c r="G13951" s="8">
        <v>11.3</v>
      </c>
      <c r="H13951" s="9">
        <v>0.131079</v>
      </c>
      <c r="I13951" s="10">
        <v>46444.9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46444.9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713</v>
      </c>
      <c r="F13952" s="7" t="s">
        <v>31</v>
      </c>
      <c r="G13952" s="8">
        <v>11.3</v>
      </c>
      <c r="H13952" s="9">
        <v>0.131079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27656</v>
      </c>
      <c r="F13953" s="7" t="s">
        <v>31</v>
      </c>
      <c r="G13953" s="8">
        <v>11.3</v>
      </c>
      <c r="H13953" s="9">
        <v>0.109233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5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44367.96</v>
      </c>
      <c r="J13954" s="11"/>
      <c r="K13954" s="7"/>
      <c r="L13954" s="12">
        <v>30</v>
      </c>
      <c r="M13954" s="11"/>
      <c r="N13954" s="38">
        <f>I13954*(100-$B$4)*(100-$B$5)/10000</f>
        <v>44367.96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27656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27760</v>
      </c>
      <c r="B13957" s="7" t="s">
        <v>27761</v>
      </c>
      <c r="C13957" s="7" t="s">
        <v>701</v>
      </c>
      <c r="D13957" s="7" t="s">
        <v>29</v>
      </c>
      <c r="E13957" s="7" t="s">
        <v>713</v>
      </c>
      <c r="F13957" s="7" t="s">
        <v>31</v>
      </c>
      <c r="G13957" s="8">
        <v>11.3</v>
      </c>
      <c r="H13957" s="9">
        <v>0.131079</v>
      </c>
      <c r="I13957" s="10">
        <v>46444.9</v>
      </c>
      <c r="J13957" s="11"/>
      <c r="K13957" s="7" t="s">
        <v>705</v>
      </c>
      <c r="L13957" s="12">
        <v>30</v>
      </c>
      <c r="M13957" s="11"/>
      <c r="N13957" s="38">
        <f>I13957*(100-$B$4)*(100-$B$5)/10000</f>
        <v>46444.9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7758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35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352</v>
      </c>
      <c r="F13960" s="7" t="s">
        <v>31</v>
      </c>
      <c r="G13960" s="8">
        <v>11.3</v>
      </c>
      <c r="H13960" s="9">
        <v>0.131079</v>
      </c>
      <c r="I13960" s="10">
        <v>48661.64</v>
      </c>
      <c r="J13960" s="11"/>
      <c r="K13960" s="7"/>
      <c r="L13960" s="12">
        <v>30</v>
      </c>
      <c r="M13960" s="11"/>
      <c r="N13960" s="38">
        <f>I13960*(100-$B$4)*(100-$B$5)/10000</f>
        <v>48661.64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7758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47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35</v>
      </c>
      <c r="E13963" s="7" t="s">
        <v>352</v>
      </c>
      <c r="F13963" s="7" t="s">
        <v>31</v>
      </c>
      <c r="G13963" s="8">
        <v>11.3</v>
      </c>
      <c r="H13963" s="9">
        <v>0.131079</v>
      </c>
      <c r="I13963" s="10">
        <v>50738.57</v>
      </c>
      <c r="J13963" s="11"/>
      <c r="K13963" s="7" t="s">
        <v>705</v>
      </c>
      <c r="L13963" s="12">
        <v>30</v>
      </c>
      <c r="M13963" s="11"/>
      <c r="N13963" s="38">
        <f>I13963*(100-$B$4)*(100-$B$5)/10000</f>
        <v>50738.57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20816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5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20816</v>
      </c>
      <c r="F13966" s="7" t="s">
        <v>31</v>
      </c>
      <c r="G13966" s="8">
        <v>11.3</v>
      </c>
      <c r="H13966" s="9">
        <v>0.131079</v>
      </c>
      <c r="I13966" s="10">
        <v>48661.64</v>
      </c>
      <c r="J13966" s="11"/>
      <c r="K13966" s="7"/>
      <c r="L13966" s="12">
        <v>30</v>
      </c>
      <c r="M13966" s="11"/>
      <c r="N13966" s="38">
        <f>I13966*(100-$B$4)*(100-$B$5)/10000</f>
        <v>48661.64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20816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20816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27784</v>
      </c>
      <c r="B13969" s="7" t="s">
        <v>27785</v>
      </c>
      <c r="C13969" s="7" t="s">
        <v>654</v>
      </c>
      <c r="D13969" s="7" t="s">
        <v>29</v>
      </c>
      <c r="E13969" s="7" t="s">
        <v>27677</v>
      </c>
      <c r="F13969" s="7" t="s">
        <v>31</v>
      </c>
      <c r="G13969" s="8">
        <v>11.3</v>
      </c>
      <c r="H13969" s="9">
        <v>0.131079</v>
      </c>
      <c r="I13969" s="10">
        <v>50738.57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50738.57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11049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2">
        <v>1</v>
      </c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5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10078</v>
      </c>
      <c r="F13972" s="7" t="s">
        <v>31</v>
      </c>
      <c r="G13972" s="8">
        <v>11.3</v>
      </c>
      <c r="H13972" s="9">
        <v>0.131079</v>
      </c>
      <c r="I13972" s="10">
        <v>48661.64</v>
      </c>
      <c r="J13972" s="11"/>
      <c r="K13972" s="7"/>
      <c r="L13972" s="12">
        <v>30</v>
      </c>
      <c r="M13972" s="11"/>
      <c r="N13972" s="38">
        <f>I13972*(100-$B$4)*(100-$B$5)/10000</f>
        <v>48661.64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10078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35</v>
      </c>
      <c r="E13975" s="7" t="s">
        <v>11049</v>
      </c>
      <c r="F13975" s="7" t="s">
        <v>31</v>
      </c>
      <c r="G13975" s="8">
        <v>11.3</v>
      </c>
      <c r="H13975" s="9">
        <v>0.131079</v>
      </c>
      <c r="I13975" s="10">
        <v>50738.57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50738.57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27706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5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48661.64</v>
      </c>
      <c r="J13978" s="11"/>
      <c r="K13978" s="7"/>
      <c r="L13978" s="12">
        <v>30</v>
      </c>
      <c r="M13978" s="11"/>
      <c r="N13978" s="38">
        <f>I13978*(100-$B$4)*(100-$B$5)/10000</f>
        <v>48661.64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7879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7.1" customHeight="1" outlineLevel="5" x14ac:dyDescent="0.2">
      <c r="A13981" s="6" t="s">
        <v>27808</v>
      </c>
      <c r="B13981" s="7" t="s">
        <v>27809</v>
      </c>
      <c r="C13981" s="7" t="s">
        <v>12361</v>
      </c>
      <c r="D13981" s="7" t="s">
        <v>29</v>
      </c>
      <c r="E13981" s="7" t="s">
        <v>27706</v>
      </c>
      <c r="F13981" s="7" t="s">
        <v>31</v>
      </c>
      <c r="G13981" s="8">
        <v>11.3</v>
      </c>
      <c r="H13981" s="9">
        <v>0.131079</v>
      </c>
      <c r="I13981" s="10">
        <v>50738.57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50738.57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11.1" customHeight="1" outlineLevel="4" x14ac:dyDescent="0.2">
      <c r="A13982" s="30" t="s">
        <v>27810</v>
      </c>
      <c r="B13982" s="30"/>
      <c r="C13982" s="30"/>
      <c r="D13982" s="30"/>
      <c r="E13982" s="30"/>
      <c r="F13982" s="30"/>
      <c r="G13982" s="30"/>
      <c r="H13982" s="30"/>
      <c r="I13982" s="30"/>
      <c r="J13982" s="30"/>
      <c r="K13982" s="30"/>
      <c r="L13982" s="30"/>
      <c r="M13982" s="30"/>
      <c r="N13982" s="37"/>
      <c r="O13982" s="37"/>
      <c r="P13982" s="37"/>
      <c r="Q13982" s="37"/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26200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26200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27815</v>
      </c>
      <c r="B13985" s="7" t="s">
        <v>27816</v>
      </c>
      <c r="C13985" s="7" t="s">
        <v>26200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61184.9</v>
      </c>
      <c r="J13985" s="11"/>
      <c r="K13985" s="7"/>
      <c r="L13985" s="12">
        <v>30</v>
      </c>
      <c r="M13985" s="11"/>
      <c r="N13985" s="38">
        <f>I13985*(100-$B$4)*(100-$B$5)/10000</f>
        <v>61184.9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26200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26200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27821</v>
      </c>
      <c r="B13988" s="7" t="s">
        <v>27822</v>
      </c>
      <c r="C13988" s="7" t="s">
        <v>26200</v>
      </c>
      <c r="D13988" s="7" t="s">
        <v>35</v>
      </c>
      <c r="E13988" s="7" t="s">
        <v>6756</v>
      </c>
      <c r="F13988" s="7" t="s">
        <v>31</v>
      </c>
      <c r="G13988" s="8">
        <v>20.74</v>
      </c>
      <c r="H13988" s="9">
        <v>0.229606</v>
      </c>
      <c r="I13988" s="10">
        <v>63261.81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63261.81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26200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26200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5.1" customHeight="1" outlineLevel="5" x14ac:dyDescent="0.2">
      <c r="A13991" s="6" t="s">
        <v>27827</v>
      </c>
      <c r="B13991" s="7" t="s">
        <v>27828</v>
      </c>
      <c r="C13991" s="7" t="s">
        <v>26200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61184.9</v>
      </c>
      <c r="J13991" s="11"/>
      <c r="K13991" s="7"/>
      <c r="L13991" s="12">
        <v>30</v>
      </c>
      <c r="M13991" s="11"/>
      <c r="N13991" s="38">
        <f>I13991*(100-$B$4)*(100-$B$5)/10000</f>
        <v>61184.9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26200</v>
      </c>
      <c r="D13992" s="7" t="s">
        <v>29</v>
      </c>
      <c r="E13992" s="7" t="s">
        <v>8871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26200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27833</v>
      </c>
      <c r="B13994" s="7" t="s">
        <v>27834</v>
      </c>
      <c r="C13994" s="7" t="s">
        <v>26200</v>
      </c>
      <c r="D13994" s="7" t="s">
        <v>29</v>
      </c>
      <c r="E13994" s="7" t="s">
        <v>2065</v>
      </c>
      <c r="F13994" s="7" t="s">
        <v>31</v>
      </c>
      <c r="G13994" s="8">
        <v>20.74</v>
      </c>
      <c r="H13994" s="9">
        <v>0.229606</v>
      </c>
      <c r="I13994" s="10">
        <v>63261.81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63261.81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10078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20816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5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20816</v>
      </c>
      <c r="F13997" s="7" t="s">
        <v>31</v>
      </c>
      <c r="G13997" s="8">
        <v>20.74</v>
      </c>
      <c r="H13997" s="9">
        <v>0.229606</v>
      </c>
      <c r="I13997" s="10">
        <v>61184.9</v>
      </c>
      <c r="J13997" s="11"/>
      <c r="K13997" s="7"/>
      <c r="L13997" s="12">
        <v>30</v>
      </c>
      <c r="M13997" s="11"/>
      <c r="N13997" s="38">
        <f>I13997*(100-$B$4)*(100-$B$5)/10000</f>
        <v>61184.9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20816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20816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7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35</v>
      </c>
      <c r="E14000" s="7" t="s">
        <v>10078</v>
      </c>
      <c r="F14000" s="7" t="s">
        <v>31</v>
      </c>
      <c r="G14000" s="8">
        <v>20.74</v>
      </c>
      <c r="H14000" s="9">
        <v>0.229606</v>
      </c>
      <c r="I14000" s="10">
        <v>63261.81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63261.81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25927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13202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5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25927</v>
      </c>
      <c r="F14003" s="7" t="s">
        <v>31</v>
      </c>
      <c r="G14003" s="8">
        <v>20.74</v>
      </c>
      <c r="H14003" s="9">
        <v>0.229606</v>
      </c>
      <c r="I14003" s="10">
        <v>61184.9</v>
      </c>
      <c r="J14003" s="11"/>
      <c r="K14003" s="7"/>
      <c r="L14003" s="12">
        <v>30</v>
      </c>
      <c r="M14003" s="11"/>
      <c r="N14003" s="38">
        <f>I14003*(100-$B$4)*(100-$B$5)/10000</f>
        <v>61184.9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25927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25927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27857</v>
      </c>
      <c r="B14006" s="7" t="s">
        <v>27858</v>
      </c>
      <c r="C14006" s="7" t="s">
        <v>12397</v>
      </c>
      <c r="D14006" s="7" t="s">
        <v>29</v>
      </c>
      <c r="E14006" s="7" t="s">
        <v>13202</v>
      </c>
      <c r="F14006" s="7" t="s">
        <v>31</v>
      </c>
      <c r="G14006" s="8">
        <v>20.74</v>
      </c>
      <c r="H14006" s="9">
        <v>0.229606</v>
      </c>
      <c r="I14006" s="10">
        <v>63261.81</v>
      </c>
      <c r="J14006" s="11"/>
      <c r="K14006" s="7" t="s">
        <v>705</v>
      </c>
      <c r="L14006" s="12">
        <v>30</v>
      </c>
      <c r="M14006" s="11"/>
      <c r="N14006" s="38">
        <f>I14006*(100-$B$4)*(100-$B$5)/10000</f>
        <v>63261.81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8002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27861</v>
      </c>
      <c r="B14008" s="7" t="s">
        <v>27862</v>
      </c>
      <c r="C14008" s="7" t="s">
        <v>13087</v>
      </c>
      <c r="D14008" s="7" t="s">
        <v>35</v>
      </c>
      <c r="E14008" s="7" t="s">
        <v>27863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5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27863</v>
      </c>
      <c r="F14009" s="7" t="s">
        <v>31</v>
      </c>
      <c r="G14009" s="8">
        <v>20.74</v>
      </c>
      <c r="H14009" s="9">
        <v>0.229606</v>
      </c>
      <c r="I14009" s="10">
        <v>65263.839999999997</v>
      </c>
      <c r="J14009" s="11"/>
      <c r="K14009" s="7"/>
      <c r="L14009" s="12">
        <v>30</v>
      </c>
      <c r="M14009" s="11"/>
      <c r="N14009" s="38">
        <f>I14009*(100-$B$4)*(100-$B$5)/10000</f>
        <v>65263.839999999997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27863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27863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35</v>
      </c>
      <c r="E14012" s="7" t="s">
        <v>8002</v>
      </c>
      <c r="F14012" s="7" t="s">
        <v>31</v>
      </c>
      <c r="G14012" s="8">
        <v>20.74</v>
      </c>
      <c r="H14012" s="9">
        <v>0.229606</v>
      </c>
      <c r="I14012" s="10">
        <v>67340.78</v>
      </c>
      <c r="J14012" s="11"/>
      <c r="K14012" s="7" t="s">
        <v>705</v>
      </c>
      <c r="L14012" s="12">
        <v>30</v>
      </c>
      <c r="M14012" s="11"/>
      <c r="N14012" s="38">
        <f>I14012*(100-$B$4)*(100-$B$5)/10000</f>
        <v>67340.78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27872</v>
      </c>
      <c r="B14013" s="7" t="s">
        <v>27873</v>
      </c>
      <c r="C14013" s="7" t="s">
        <v>13087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5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27874</v>
      </c>
      <c r="F14015" s="7" t="s">
        <v>31</v>
      </c>
      <c r="G14015" s="8">
        <v>20.74</v>
      </c>
      <c r="H14015" s="9">
        <v>0.229606</v>
      </c>
      <c r="I14015" s="10">
        <v>65263.839999999997</v>
      </c>
      <c r="J14015" s="11"/>
      <c r="K14015" s="7"/>
      <c r="L14015" s="12">
        <v>30</v>
      </c>
      <c r="M14015" s="11"/>
      <c r="N14015" s="38">
        <f>I14015*(100-$B$4)*(100-$B$5)/10000</f>
        <v>65263.839999999997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26014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7.1" customHeight="1" outlineLevel="5" x14ac:dyDescent="0.2">
      <c r="A14018" s="6" t="s">
        <v>27883</v>
      </c>
      <c r="B14018" s="7" t="s">
        <v>27884</v>
      </c>
      <c r="C14018" s="7" t="s">
        <v>13087</v>
      </c>
      <c r="D14018" s="7" t="s">
        <v>29</v>
      </c>
      <c r="E14018" s="7" t="s">
        <v>27874</v>
      </c>
      <c r="F14018" s="7" t="s">
        <v>31</v>
      </c>
      <c r="G14018" s="8">
        <v>20.74</v>
      </c>
      <c r="H14018" s="9">
        <v>0.229606</v>
      </c>
      <c r="I14018" s="10">
        <v>67340.78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67340.78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13574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13574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5.1" customHeight="1" outlineLevel="5" x14ac:dyDescent="0.2">
      <c r="A14021" s="6" t="s">
        <v>27890</v>
      </c>
      <c r="B14021" s="7" t="s">
        <v>27891</v>
      </c>
      <c r="C14021" s="7" t="s">
        <v>13574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65263.839999999997</v>
      </c>
      <c r="J14021" s="11"/>
      <c r="K14021" s="7"/>
      <c r="L14021" s="12">
        <v>30</v>
      </c>
      <c r="M14021" s="11"/>
      <c r="N14021" s="38">
        <f>I14021*(100-$B$4)*(100-$B$5)/10000</f>
        <v>65263.839999999997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13574</v>
      </c>
      <c r="D14022" s="7" t="s">
        <v>35</v>
      </c>
      <c r="E14022" s="7" t="s">
        <v>27887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13574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27896</v>
      </c>
      <c r="B14024" s="7" t="s">
        <v>27897</v>
      </c>
      <c r="C14024" s="7" t="s">
        <v>13574</v>
      </c>
      <c r="D14024" s="7" t="s">
        <v>35</v>
      </c>
      <c r="E14024" s="7" t="s">
        <v>269</v>
      </c>
      <c r="F14024" s="7" t="s">
        <v>31</v>
      </c>
      <c r="G14024" s="8">
        <v>20.74</v>
      </c>
      <c r="H14024" s="9">
        <v>0.229606</v>
      </c>
      <c r="I14024" s="10">
        <v>67340.78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67340.78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13574</v>
      </c>
      <c r="D14025" s="7" t="s">
        <v>29</v>
      </c>
      <c r="E14025" s="7" t="s">
        <v>27900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2">
        <v>17</v>
      </c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13574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5.1" customHeight="1" outlineLevel="5" x14ac:dyDescent="0.2">
      <c r="A14027" s="6" t="s">
        <v>27903</v>
      </c>
      <c r="B14027" s="7" t="s">
        <v>27904</v>
      </c>
      <c r="C14027" s="7" t="s">
        <v>13574</v>
      </c>
      <c r="D14027" s="7" t="s">
        <v>29</v>
      </c>
      <c r="E14027" s="7" t="s">
        <v>26052</v>
      </c>
      <c r="F14027" s="7" t="s">
        <v>31</v>
      </c>
      <c r="G14027" s="8">
        <v>20.74</v>
      </c>
      <c r="H14027" s="9">
        <v>0.229606</v>
      </c>
      <c r="I14027" s="10">
        <v>65263.839999999997</v>
      </c>
      <c r="J14027" s="11"/>
      <c r="K14027" s="7"/>
      <c r="L14027" s="12">
        <v>30</v>
      </c>
      <c r="M14027" s="11"/>
      <c r="N14027" s="38">
        <f>I14027*(100-$B$4)*(100-$B$5)/10000</f>
        <v>65263.839999999997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13574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13574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27909</v>
      </c>
      <c r="B14030" s="7" t="s">
        <v>27910</v>
      </c>
      <c r="C14030" s="7" t="s">
        <v>13574</v>
      </c>
      <c r="D14030" s="7" t="s">
        <v>29</v>
      </c>
      <c r="E14030" s="7" t="s">
        <v>27900</v>
      </c>
      <c r="F14030" s="7" t="s">
        <v>31</v>
      </c>
      <c r="G14030" s="8">
        <v>20.74</v>
      </c>
      <c r="H14030" s="9">
        <v>0.19133800000000001</v>
      </c>
      <c r="I14030" s="10">
        <v>67340.78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67340.78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11.1" customHeight="1" outlineLevel="4" x14ac:dyDescent="0.2">
      <c r="A14031" s="30" t="s">
        <v>27911</v>
      </c>
      <c r="B14031" s="30"/>
      <c r="C14031" s="30"/>
      <c r="D14031" s="30"/>
      <c r="E14031" s="30"/>
      <c r="F14031" s="30"/>
      <c r="G14031" s="30"/>
      <c r="H14031" s="30"/>
      <c r="I14031" s="30"/>
      <c r="J14031" s="30"/>
      <c r="K14031" s="30"/>
      <c r="L14031" s="30"/>
      <c r="M14031" s="30"/>
      <c r="N14031" s="37"/>
      <c r="O14031" s="37"/>
      <c r="P14031" s="37"/>
      <c r="Q14031" s="37"/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26200</v>
      </c>
      <c r="D14032" s="7" t="s">
        <v>35</v>
      </c>
      <c r="E14032" s="7" t="s">
        <v>9426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26200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27916</v>
      </c>
      <c r="B14034" s="7" t="s">
        <v>27917</v>
      </c>
      <c r="C14034" s="7" t="s">
        <v>26200</v>
      </c>
      <c r="D14034" s="7" t="s">
        <v>35</v>
      </c>
      <c r="E14034" s="7" t="s">
        <v>6756</v>
      </c>
      <c r="F14034" s="7" t="s">
        <v>31</v>
      </c>
      <c r="G14034" s="8">
        <v>23.24</v>
      </c>
      <c r="H14034" s="9">
        <v>0.229606</v>
      </c>
      <c r="I14034" s="10">
        <v>61184.9</v>
      </c>
      <c r="J14034" s="11"/>
      <c r="K14034" s="7"/>
      <c r="L14034" s="12">
        <v>30</v>
      </c>
      <c r="M14034" s="11"/>
      <c r="N14034" s="38">
        <f>I14034*(100-$B$4)*(100-$B$5)/10000</f>
        <v>61184.9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26200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26200</v>
      </c>
      <c r="D14036" s="7" t="s">
        <v>35</v>
      </c>
      <c r="E14036" s="7" t="s">
        <v>9426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27922</v>
      </c>
      <c r="B14037" s="7" t="s">
        <v>27923</v>
      </c>
      <c r="C14037" s="7" t="s">
        <v>26200</v>
      </c>
      <c r="D14037" s="7" t="s">
        <v>35</v>
      </c>
      <c r="E14037" s="7" t="s">
        <v>6756</v>
      </c>
      <c r="F14037" s="7" t="s">
        <v>31</v>
      </c>
      <c r="G14037" s="8">
        <v>23.24</v>
      </c>
      <c r="H14037" s="9">
        <v>0.229606</v>
      </c>
      <c r="I14037" s="10">
        <v>63261.81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63261.81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26200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26200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5.1" customHeight="1" outlineLevel="5" x14ac:dyDescent="0.2">
      <c r="A14040" s="6" t="s">
        <v>27928</v>
      </c>
      <c r="B14040" s="7" t="s">
        <v>27929</v>
      </c>
      <c r="C14040" s="7" t="s">
        <v>26200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61184.9</v>
      </c>
      <c r="J14040" s="11"/>
      <c r="K14040" s="7"/>
      <c r="L14040" s="12">
        <v>30</v>
      </c>
      <c r="M14040" s="11"/>
      <c r="N14040" s="38">
        <f>I14040*(100-$B$4)*(100-$B$5)/10000</f>
        <v>61184.9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26200</v>
      </c>
      <c r="D14041" s="7" t="s">
        <v>29</v>
      </c>
      <c r="E14041" s="7" t="s">
        <v>8871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26200</v>
      </c>
      <c r="D14042" s="7" t="s">
        <v>29</v>
      </c>
      <c r="E14042" s="7" t="s">
        <v>2065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27934</v>
      </c>
      <c r="B14043" s="7" t="s">
        <v>27935</v>
      </c>
      <c r="C14043" s="7" t="s">
        <v>26200</v>
      </c>
      <c r="D14043" s="7" t="s">
        <v>29</v>
      </c>
      <c r="E14043" s="7" t="s">
        <v>2065</v>
      </c>
      <c r="F14043" s="7" t="s">
        <v>31</v>
      </c>
      <c r="G14043" s="8">
        <v>23.24</v>
      </c>
      <c r="H14043" s="9">
        <v>0.229606</v>
      </c>
      <c r="I14043" s="10">
        <v>63261.81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63261.81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10078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20816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5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20816</v>
      </c>
      <c r="F14046" s="7" t="s">
        <v>31</v>
      </c>
      <c r="G14046" s="8">
        <v>23.24</v>
      </c>
      <c r="H14046" s="9">
        <v>0.229606</v>
      </c>
      <c r="I14046" s="10">
        <v>61184.9</v>
      </c>
      <c r="J14046" s="11"/>
      <c r="K14046" s="7"/>
      <c r="L14046" s="12">
        <v>30</v>
      </c>
      <c r="M14046" s="11"/>
      <c r="N14046" s="38">
        <f>I14046*(100-$B$4)*(100-$B$5)/10000</f>
        <v>61184.9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10078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20816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35</v>
      </c>
      <c r="E14049" s="7" t="s">
        <v>20816</v>
      </c>
      <c r="F14049" s="7" t="s">
        <v>31</v>
      </c>
      <c r="G14049" s="8">
        <v>23.24</v>
      </c>
      <c r="H14049" s="9">
        <v>0.229606</v>
      </c>
      <c r="I14049" s="10">
        <v>63261.81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63261.81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25927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25927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5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13202</v>
      </c>
      <c r="F14052" s="7" t="s">
        <v>31</v>
      </c>
      <c r="G14052" s="8">
        <v>23.24</v>
      </c>
      <c r="H14052" s="9">
        <v>0.229606</v>
      </c>
      <c r="I14052" s="10">
        <v>61184.9</v>
      </c>
      <c r="J14052" s="11"/>
      <c r="K14052" s="7"/>
      <c r="L14052" s="12">
        <v>30</v>
      </c>
      <c r="M14052" s="11"/>
      <c r="N14052" s="38">
        <f>I14052*(100-$B$4)*(100-$B$5)/10000</f>
        <v>61184.9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25927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13202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27958</v>
      </c>
      <c r="B14055" s="7" t="s">
        <v>27959</v>
      </c>
      <c r="C14055" s="7" t="s">
        <v>12397</v>
      </c>
      <c r="D14055" s="7" t="s">
        <v>29</v>
      </c>
      <c r="E14055" s="7" t="s">
        <v>25927</v>
      </c>
      <c r="F14055" s="7" t="s">
        <v>31</v>
      </c>
      <c r="G14055" s="8">
        <v>23.24</v>
      </c>
      <c r="H14055" s="9">
        <v>0.229606</v>
      </c>
      <c r="I14055" s="10">
        <v>63261.81</v>
      </c>
      <c r="J14055" s="11"/>
      <c r="K14055" s="7" t="s">
        <v>705</v>
      </c>
      <c r="L14055" s="12">
        <v>30</v>
      </c>
      <c r="M14055" s="11"/>
      <c r="N14055" s="38">
        <f>I14055*(100-$B$4)*(100-$B$5)/10000</f>
        <v>63261.81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27863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27863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5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65263.839999999997</v>
      </c>
      <c r="J14058" s="11"/>
      <c r="K14058" s="7"/>
      <c r="L14058" s="12">
        <v>30</v>
      </c>
      <c r="M14058" s="11"/>
      <c r="N14058" s="38">
        <f>I14058*(100-$B$4)*(100-$B$5)/10000</f>
        <v>65263.839999999997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8002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27863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35</v>
      </c>
      <c r="E14061" s="7" t="s">
        <v>27863</v>
      </c>
      <c r="F14061" s="7" t="s">
        <v>31</v>
      </c>
      <c r="G14061" s="8">
        <v>23.24</v>
      </c>
      <c r="H14061" s="9">
        <v>0.229606</v>
      </c>
      <c r="I14061" s="10">
        <v>67340.78</v>
      </c>
      <c r="J14061" s="11"/>
      <c r="K14061" s="7" t="s">
        <v>705</v>
      </c>
      <c r="L14061" s="12">
        <v>30</v>
      </c>
      <c r="M14061" s="11"/>
      <c r="N14061" s="38">
        <f>I14061*(100-$B$4)*(100-$B$5)/10000</f>
        <v>67340.78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27874</v>
      </c>
      <c r="F14063" s="7" t="s">
        <v>31</v>
      </c>
      <c r="G14063" s="8">
        <v>23.24</v>
      </c>
      <c r="H14063" s="9">
        <v>0.19133800000000001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5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26014</v>
      </c>
      <c r="F14064" s="7" t="s">
        <v>31</v>
      </c>
      <c r="G14064" s="8">
        <v>23.24</v>
      </c>
      <c r="H14064" s="9">
        <v>0.229606</v>
      </c>
      <c r="I14064" s="10">
        <v>65263.839999999997</v>
      </c>
      <c r="J14064" s="11"/>
      <c r="K14064" s="7"/>
      <c r="L14064" s="12">
        <v>30</v>
      </c>
      <c r="M14064" s="11"/>
      <c r="N14064" s="38">
        <f>I14064*(100-$B$4)*(100-$B$5)/10000</f>
        <v>65263.839999999997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26014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27982</v>
      </c>
      <c r="B14067" s="7" t="s">
        <v>27983</v>
      </c>
      <c r="C14067" s="7" t="s">
        <v>13087</v>
      </c>
      <c r="D14067" s="7" t="s">
        <v>29</v>
      </c>
      <c r="E14067" s="7" t="s">
        <v>27874</v>
      </c>
      <c r="F14067" s="7" t="s">
        <v>31</v>
      </c>
      <c r="G14067" s="8">
        <v>23.24</v>
      </c>
      <c r="H14067" s="9">
        <v>0.229606</v>
      </c>
      <c r="I14067" s="10">
        <v>67340.78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67340.78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13574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13574</v>
      </c>
      <c r="D14069" s="7" t="s">
        <v>35</v>
      </c>
      <c r="E14069" s="7" t="s">
        <v>27887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35.1" customHeight="1" outlineLevel="5" x14ac:dyDescent="0.2">
      <c r="A14070" s="6" t="s">
        <v>27988</v>
      </c>
      <c r="B14070" s="7" t="s">
        <v>27989</v>
      </c>
      <c r="C14070" s="7" t="s">
        <v>13574</v>
      </c>
      <c r="D14070" s="7" t="s">
        <v>35</v>
      </c>
      <c r="E14070" s="7" t="s">
        <v>269</v>
      </c>
      <c r="F14070" s="7" t="s">
        <v>31</v>
      </c>
      <c r="G14070" s="8">
        <v>23.24</v>
      </c>
      <c r="H14070" s="9">
        <v>0.229606</v>
      </c>
      <c r="I14070" s="10">
        <v>65263.839999999997</v>
      </c>
      <c r="J14070" s="11"/>
      <c r="K14070" s="7"/>
      <c r="L14070" s="12">
        <v>30</v>
      </c>
      <c r="M14070" s="11"/>
      <c r="N14070" s="38">
        <f>I14070*(100-$B$4)*(100-$B$5)/10000</f>
        <v>65263.839999999997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13574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13574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27994</v>
      </c>
      <c r="B14073" s="7" t="s">
        <v>27995</v>
      </c>
      <c r="C14073" s="7" t="s">
        <v>13574</v>
      </c>
      <c r="D14073" s="7" t="s">
        <v>35</v>
      </c>
      <c r="E14073" s="7" t="s">
        <v>269</v>
      </c>
      <c r="F14073" s="7" t="s">
        <v>31</v>
      </c>
      <c r="G14073" s="8">
        <v>23.24</v>
      </c>
      <c r="H14073" s="9">
        <v>0.229606</v>
      </c>
      <c r="I14073" s="10">
        <v>67340.78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67340.78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13574</v>
      </c>
      <c r="D14074" s="7" t="s">
        <v>29</v>
      </c>
      <c r="E14074" s="7" t="s">
        <v>27900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13574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35.1" customHeight="1" outlineLevel="5" x14ac:dyDescent="0.2">
      <c r="A14076" s="6" t="s">
        <v>28000</v>
      </c>
      <c r="B14076" s="7" t="s">
        <v>28001</v>
      </c>
      <c r="C14076" s="7" t="s">
        <v>13574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13574</v>
      </c>
      <c r="D14077" s="7" t="s">
        <v>29</v>
      </c>
      <c r="E14077" s="7" t="s">
        <v>27900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13574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28006</v>
      </c>
      <c r="B14079" s="7" t="s">
        <v>28007</v>
      </c>
      <c r="C14079" s="7" t="s">
        <v>13574</v>
      </c>
      <c r="D14079" s="7" t="s">
        <v>29</v>
      </c>
      <c r="E14079" s="7" t="s">
        <v>26052</v>
      </c>
      <c r="F14079" s="7" t="s">
        <v>31</v>
      </c>
      <c r="G14079" s="8">
        <v>23.24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11.1" customHeight="1" outlineLevel="3" x14ac:dyDescent="0.2">
      <c r="A14080" s="29" t="s">
        <v>28008</v>
      </c>
      <c r="B14080" s="29"/>
      <c r="C14080" s="29"/>
      <c r="D14080" s="29"/>
      <c r="E14080" s="29"/>
      <c r="F14080" s="29"/>
      <c r="G14080" s="29"/>
      <c r="H14080" s="29"/>
      <c r="I14080" s="29"/>
      <c r="J14080" s="29"/>
      <c r="K14080" s="29"/>
      <c r="L14080" s="29"/>
      <c r="M14080" s="29"/>
      <c r="N14080" s="36"/>
      <c r="O14080" s="36"/>
      <c r="P14080" s="36"/>
      <c r="Q14080" s="36"/>
    </row>
    <row r="14081" spans="1:17" ht="11.1" customHeight="1" outlineLevel="4" x14ac:dyDescent="0.2">
      <c r="A14081" s="30" t="s">
        <v>28009</v>
      </c>
      <c r="B14081" s="30"/>
      <c r="C14081" s="30"/>
      <c r="D14081" s="30"/>
      <c r="E14081" s="30"/>
      <c r="F14081" s="30"/>
      <c r="G14081" s="30"/>
      <c r="H14081" s="30"/>
      <c r="I14081" s="30"/>
      <c r="J14081" s="30"/>
      <c r="K14081" s="30"/>
      <c r="L14081" s="30"/>
      <c r="M14081" s="30"/>
      <c r="N14081" s="37"/>
      <c r="O14081" s="37"/>
      <c r="P14081" s="37"/>
      <c r="Q14081" s="37"/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26200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26200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26200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61184.9</v>
      </c>
      <c r="J14084" s="11"/>
      <c r="K14084" s="7"/>
      <c r="L14084" s="12">
        <v>30</v>
      </c>
      <c r="M14084" s="11"/>
      <c r="N14084" s="38">
        <f>I14084*(100-$B$4)*(100-$B$5)/10000</f>
        <v>61184.9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26200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26200</v>
      </c>
      <c r="D14086" s="7" t="s">
        <v>35</v>
      </c>
      <c r="E14086" s="7" t="s">
        <v>2030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26200</v>
      </c>
      <c r="D14087" s="7" t="s">
        <v>35</v>
      </c>
      <c r="E14087" s="7" t="s">
        <v>48</v>
      </c>
      <c r="F14087" s="7" t="s">
        <v>31</v>
      </c>
      <c r="G14087" s="8">
        <v>14.5</v>
      </c>
      <c r="H14087" s="9">
        <v>0.229606</v>
      </c>
      <c r="I14087" s="10">
        <v>63261.81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63261.81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26200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26200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26200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61184.9</v>
      </c>
      <c r="J14090" s="11"/>
      <c r="K14090" s="7"/>
      <c r="L14090" s="12">
        <v>30</v>
      </c>
      <c r="M14090" s="11"/>
      <c r="N14090" s="38">
        <f>I14090*(100-$B$4)*(100-$B$5)/10000</f>
        <v>61184.9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26200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26200</v>
      </c>
      <c r="D14092" s="7" t="s">
        <v>29</v>
      </c>
      <c r="E14092" s="7" t="s">
        <v>352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26200</v>
      </c>
      <c r="D14093" s="7" t="s">
        <v>29</v>
      </c>
      <c r="E14093" s="7" t="s">
        <v>2810</v>
      </c>
      <c r="F14093" s="7" t="s">
        <v>31</v>
      </c>
      <c r="G14093" s="8">
        <v>14.5</v>
      </c>
      <c r="H14093" s="9">
        <v>0.229606</v>
      </c>
      <c r="I14093" s="10">
        <v>63261.81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63261.81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35</v>
      </c>
      <c r="E14099" s="7" t="s">
        <v>28036</v>
      </c>
      <c r="F14099" s="7" t="s">
        <v>31</v>
      </c>
      <c r="G14099" s="8">
        <v>14.5</v>
      </c>
      <c r="H14099" s="9">
        <v>0.229606</v>
      </c>
      <c r="I14099" s="10">
        <v>67340.78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67340.78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25524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25524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12361</v>
      </c>
      <c r="D14102" s="7" t="s">
        <v>29</v>
      </c>
      <c r="E14102" s="7" t="s">
        <v>28053</v>
      </c>
      <c r="F14102" s="7" t="s">
        <v>31</v>
      </c>
      <c r="G14102" s="8">
        <v>14.5</v>
      </c>
      <c r="H14102" s="9">
        <v>0.229606</v>
      </c>
      <c r="I14102" s="10">
        <v>65263.839999999997</v>
      </c>
      <c r="J14102" s="11"/>
      <c r="K14102" s="7"/>
      <c r="L14102" s="12">
        <v>30</v>
      </c>
      <c r="M14102" s="11"/>
      <c r="N14102" s="38">
        <f>I14102*(100-$B$4)*(100-$B$5)/10000</f>
        <v>65263.839999999997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25524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25524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12361</v>
      </c>
      <c r="D14105" s="7" t="s">
        <v>29</v>
      </c>
      <c r="E14105" s="7" t="s">
        <v>28053</v>
      </c>
      <c r="F14105" s="7" t="s">
        <v>31</v>
      </c>
      <c r="G14105" s="8">
        <v>14.5</v>
      </c>
      <c r="H14105" s="9">
        <v>0.229606</v>
      </c>
      <c r="I14105" s="10">
        <v>67340.78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67340.78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28062</v>
      </c>
      <c r="D14106" s="7" t="s">
        <v>35</v>
      </c>
      <c r="E14106" s="7" t="s">
        <v>25779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28062</v>
      </c>
      <c r="D14107" s="7" t="s">
        <v>35</v>
      </c>
      <c r="E14107" s="7" t="s">
        <v>25779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28065</v>
      </c>
      <c r="B14108" s="7" t="s">
        <v>28066</v>
      </c>
      <c r="C14108" s="7" t="s">
        <v>28062</v>
      </c>
      <c r="D14108" s="7" t="s">
        <v>35</v>
      </c>
      <c r="E14108" s="7" t="s">
        <v>28067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28062</v>
      </c>
      <c r="D14109" s="7" t="s">
        <v>29</v>
      </c>
      <c r="E14109" s="7" t="s">
        <v>27900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28070</v>
      </c>
      <c r="B14110" s="7" t="s">
        <v>28071</v>
      </c>
      <c r="C14110" s="7" t="s">
        <v>28062</v>
      </c>
      <c r="D14110" s="7" t="s">
        <v>29</v>
      </c>
      <c r="E14110" s="7" t="s">
        <v>28072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28073</v>
      </c>
      <c r="B14111" s="7" t="s">
        <v>28074</v>
      </c>
      <c r="C14111" s="7" t="s">
        <v>28062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11.1" customHeight="1" outlineLevel="4" x14ac:dyDescent="0.2">
      <c r="A14112" s="30" t="s">
        <v>28075</v>
      </c>
      <c r="B14112" s="30"/>
      <c r="C14112" s="30"/>
      <c r="D14112" s="30"/>
      <c r="E14112" s="30"/>
      <c r="F14112" s="30"/>
      <c r="G14112" s="30"/>
      <c r="H14112" s="30"/>
      <c r="I14112" s="30"/>
      <c r="J14112" s="30"/>
      <c r="K14112" s="30"/>
      <c r="L14112" s="30"/>
      <c r="M14112" s="30"/>
      <c r="N14112" s="37"/>
      <c r="O14112" s="37"/>
      <c r="P14112" s="37"/>
      <c r="Q14112" s="37"/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8383</v>
      </c>
      <c r="F14115" s="7" t="s">
        <v>31</v>
      </c>
      <c r="G14115" s="8">
        <v>11.37</v>
      </c>
      <c r="H14115" s="9">
        <v>0.14380000000000001</v>
      </c>
      <c r="I14115" s="10">
        <v>44367.96</v>
      </c>
      <c r="J14115" s="11"/>
      <c r="K14115" s="7"/>
      <c r="L14115" s="12">
        <v>30</v>
      </c>
      <c r="M14115" s="11"/>
      <c r="N14115" s="38">
        <f>I14115*(100-$B$4)*(100-$B$5)/10000</f>
        <v>44367.96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8383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731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35</v>
      </c>
      <c r="E14118" s="7" t="s">
        <v>731</v>
      </c>
      <c r="F14118" s="7" t="s">
        <v>31</v>
      </c>
      <c r="G14118" s="8">
        <v>11.37</v>
      </c>
      <c r="H14118" s="9">
        <v>0.14380000000000001</v>
      </c>
      <c r="I14118" s="10">
        <v>46444.9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46444.9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44367.96</v>
      </c>
      <c r="J14121" s="11"/>
      <c r="K14121" s="7"/>
      <c r="L14121" s="12">
        <v>30</v>
      </c>
      <c r="M14121" s="11"/>
      <c r="N14121" s="38">
        <f>I14121*(100-$B$4)*(100-$B$5)/10000</f>
        <v>44367.96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28098</v>
      </c>
      <c r="B14124" s="7" t="s">
        <v>28099</v>
      </c>
      <c r="C14124" s="7" t="s">
        <v>2064</v>
      </c>
      <c r="D14124" s="7" t="s">
        <v>29</v>
      </c>
      <c r="E14124" s="7" t="s">
        <v>44</v>
      </c>
      <c r="F14124" s="7" t="s">
        <v>31</v>
      </c>
      <c r="G14124" s="8">
        <v>11.37</v>
      </c>
      <c r="H14124" s="9">
        <v>0.14380000000000001</v>
      </c>
      <c r="I14124" s="10">
        <v>46444.9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46444.9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44367.96</v>
      </c>
      <c r="J14127" s="11"/>
      <c r="K14127" s="7"/>
      <c r="L14127" s="12">
        <v>30</v>
      </c>
      <c r="M14127" s="11"/>
      <c r="N14127" s="38">
        <f>I14127*(100-$B$4)*(100-$B$5)/10000</f>
        <v>44367.96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439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35</v>
      </c>
      <c r="E14130" s="7" t="s">
        <v>702</v>
      </c>
      <c r="F14130" s="7" t="s">
        <v>31</v>
      </c>
      <c r="G14130" s="8">
        <v>11.37</v>
      </c>
      <c r="H14130" s="9">
        <v>0.14380000000000001</v>
      </c>
      <c r="I14130" s="10">
        <v>46444.9</v>
      </c>
      <c r="J14130" s="11"/>
      <c r="K14130" s="7" t="s">
        <v>705</v>
      </c>
      <c r="L14130" s="12">
        <v>30</v>
      </c>
      <c r="M14130" s="11"/>
      <c r="N14130" s="38">
        <f>I14130*(100-$B$4)*(100-$B$5)/10000</f>
        <v>46444.9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44367.96</v>
      </c>
      <c r="J14133" s="11"/>
      <c r="K14133" s="7"/>
      <c r="L14133" s="12">
        <v>30</v>
      </c>
      <c r="M14133" s="11"/>
      <c r="N14133" s="38">
        <f>I14133*(100-$B$4)*(100-$B$5)/10000</f>
        <v>44367.96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28122</v>
      </c>
      <c r="B14136" s="7" t="s">
        <v>28123</v>
      </c>
      <c r="C14136" s="7" t="s">
        <v>701</v>
      </c>
      <c r="D14136" s="7" t="s">
        <v>29</v>
      </c>
      <c r="E14136" s="7" t="s">
        <v>713</v>
      </c>
      <c r="F14136" s="7" t="s">
        <v>31</v>
      </c>
      <c r="G14136" s="8">
        <v>11.37</v>
      </c>
      <c r="H14136" s="9">
        <v>0.14380000000000001</v>
      </c>
      <c r="I14136" s="10">
        <v>46444.9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46444.9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48661.64</v>
      </c>
      <c r="J14139" s="11"/>
      <c r="K14139" s="7"/>
      <c r="L14139" s="12">
        <v>30</v>
      </c>
      <c r="M14139" s="11"/>
      <c r="N14139" s="38">
        <f>I14139*(100-$B$4)*(100-$B$5)/10000</f>
        <v>48661.64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35</v>
      </c>
      <c r="E14142" s="7" t="s">
        <v>7686</v>
      </c>
      <c r="F14142" s="7" t="s">
        <v>31</v>
      </c>
      <c r="G14142" s="8">
        <v>11.37</v>
      </c>
      <c r="H14142" s="9">
        <v>0.14380000000000001</v>
      </c>
      <c r="I14142" s="10">
        <v>50738.57</v>
      </c>
      <c r="J14142" s="11"/>
      <c r="K14142" s="7" t="s">
        <v>705</v>
      </c>
      <c r="L14142" s="12">
        <v>30</v>
      </c>
      <c r="M14142" s="11"/>
      <c r="N14142" s="38">
        <f>I14142*(100-$B$4)*(100-$B$5)/10000</f>
        <v>50738.57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20816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48661.64</v>
      </c>
      <c r="J14145" s="11"/>
      <c r="K14145" s="7"/>
      <c r="L14145" s="12">
        <v>30</v>
      </c>
      <c r="M14145" s="11"/>
      <c r="N14145" s="38">
        <f>I14145*(100-$B$4)*(100-$B$5)/10000</f>
        <v>48661.64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20816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28146</v>
      </c>
      <c r="B14148" s="7" t="s">
        <v>28147</v>
      </c>
      <c r="C14148" s="7" t="s">
        <v>654</v>
      </c>
      <c r="D14148" s="7" t="s">
        <v>29</v>
      </c>
      <c r="E14148" s="7" t="s">
        <v>6332</v>
      </c>
      <c r="F14148" s="7" t="s">
        <v>31</v>
      </c>
      <c r="G14148" s="8">
        <v>11.37</v>
      </c>
      <c r="H14148" s="9">
        <v>0.14380000000000001</v>
      </c>
      <c r="I14148" s="10">
        <v>50738.57</v>
      </c>
      <c r="J14148" s="11"/>
      <c r="K14148" s="7" t="s">
        <v>705</v>
      </c>
      <c r="L14148" s="12">
        <v>30</v>
      </c>
      <c r="M14148" s="11"/>
      <c r="N14148" s="38">
        <f>I14148*(100-$B$4)*(100-$B$5)/10000</f>
        <v>50738.57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11.1" customHeight="1" outlineLevel="3" x14ac:dyDescent="0.2">
      <c r="A14149" s="29" t="s">
        <v>28148</v>
      </c>
      <c r="B14149" s="29"/>
      <c r="C14149" s="29"/>
      <c r="D14149" s="29"/>
      <c r="E14149" s="29"/>
      <c r="F14149" s="29"/>
      <c r="G14149" s="29"/>
      <c r="H14149" s="29"/>
      <c r="I14149" s="29"/>
      <c r="J14149" s="29"/>
      <c r="K14149" s="29"/>
      <c r="L14149" s="29"/>
      <c r="M14149" s="29"/>
      <c r="N14149" s="36"/>
      <c r="O14149" s="36"/>
      <c r="P14149" s="36"/>
      <c r="Q14149" s="36"/>
    </row>
    <row r="14150" spans="1:17" ht="11.1" customHeight="1" outlineLevel="4" x14ac:dyDescent="0.2">
      <c r="A14150" s="30" t="s">
        <v>28149</v>
      </c>
      <c r="B14150" s="30"/>
      <c r="C14150" s="30"/>
      <c r="D14150" s="30"/>
      <c r="E14150" s="30"/>
      <c r="F14150" s="30"/>
      <c r="G14150" s="30"/>
      <c r="H14150" s="30"/>
      <c r="I14150" s="30"/>
      <c r="J14150" s="30"/>
      <c r="K14150" s="30"/>
      <c r="L14150" s="30"/>
      <c r="M14150" s="30"/>
      <c r="N14150" s="37"/>
      <c r="O14150" s="37"/>
      <c r="P14150" s="37"/>
      <c r="Q14150" s="37"/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33991.58</v>
      </c>
      <c r="J14152" s="11"/>
      <c r="K14152" s="7"/>
      <c r="L14152" s="12">
        <v>60</v>
      </c>
      <c r="M14152" s="11"/>
      <c r="N14152" s="38">
        <f>I14152*(100-$B$4)*(100-$B$5)/10000</f>
        <v>33991.58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35</v>
      </c>
      <c r="E14154" s="7" t="s">
        <v>28152</v>
      </c>
      <c r="F14154" s="7" t="s">
        <v>31</v>
      </c>
      <c r="G14154" s="8">
        <v>4.9000000000000004</v>
      </c>
      <c r="H14154" s="9">
        <v>5.8110000000000002E-2</v>
      </c>
      <c r="I14154" s="10">
        <v>36068.49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36068.49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34</v>
      </c>
      <c r="D14156" s="7" t="s">
        <v>29</v>
      </c>
      <c r="E14156" s="7" t="s">
        <v>28163</v>
      </c>
      <c r="F14156" s="7" t="s">
        <v>31</v>
      </c>
      <c r="G14156" s="8">
        <v>4.9000000000000004</v>
      </c>
      <c r="H14156" s="9">
        <v>5.8110000000000002E-2</v>
      </c>
      <c r="I14156" s="10">
        <v>33991.58</v>
      </c>
      <c r="J14156" s="11"/>
      <c r="K14156" s="7"/>
      <c r="L14156" s="12">
        <v>60</v>
      </c>
      <c r="M14156" s="11"/>
      <c r="N14156" s="38">
        <f>I14156*(100-$B$4)*(100-$B$5)/10000</f>
        <v>33991.58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34</v>
      </c>
      <c r="D14158" s="7" t="s">
        <v>29</v>
      </c>
      <c r="E14158" s="7" t="s">
        <v>28163</v>
      </c>
      <c r="F14158" s="7" t="s">
        <v>31</v>
      </c>
      <c r="G14158" s="8">
        <v>4.9000000000000004</v>
      </c>
      <c r="H14158" s="9">
        <v>5.8110000000000002E-2</v>
      </c>
      <c r="I14158" s="10">
        <v>36068.49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36068.49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445</v>
      </c>
      <c r="F14160" s="7" t="s">
        <v>31</v>
      </c>
      <c r="G14160" s="8">
        <v>4.9000000000000004</v>
      </c>
      <c r="H14160" s="9">
        <v>5.8110000000000002E-2</v>
      </c>
      <c r="I14160" s="10">
        <v>39358.660000000003</v>
      </c>
      <c r="J14160" s="11"/>
      <c r="K14160" s="7"/>
      <c r="L14160" s="12">
        <v>60</v>
      </c>
      <c r="M14160" s="11"/>
      <c r="N14160" s="38">
        <f>I14160*(100-$B$4)*(100-$B$5)/10000</f>
        <v>39358.660000000003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6619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35</v>
      </c>
      <c r="E14162" s="7" t="s">
        <v>445</v>
      </c>
      <c r="F14162" s="7" t="s">
        <v>31</v>
      </c>
      <c r="G14162" s="8">
        <v>4.9000000000000004</v>
      </c>
      <c r="H14162" s="9">
        <v>5.8110000000000002E-2</v>
      </c>
      <c r="I14162" s="10">
        <v>41435.629999999997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41435.629999999997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36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39358.660000000003</v>
      </c>
      <c r="J14164" s="11"/>
      <c r="K14164" s="7"/>
      <c r="L14164" s="12">
        <v>60</v>
      </c>
      <c r="M14164" s="11"/>
      <c r="N14164" s="38">
        <f>I14164*(100-$B$4)*(100-$B$5)/10000</f>
        <v>39358.660000000003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28182</v>
      </c>
      <c r="B14166" s="7" t="s">
        <v>28183</v>
      </c>
      <c r="C14166" s="7" t="s">
        <v>47</v>
      </c>
      <c r="D14166" s="7" t="s">
        <v>29</v>
      </c>
      <c r="E14166" s="7" t="s">
        <v>2003</v>
      </c>
      <c r="F14166" s="7" t="s">
        <v>31</v>
      </c>
      <c r="G14166" s="8">
        <v>4.9000000000000004</v>
      </c>
      <c r="H14166" s="9">
        <v>5.8110000000000002E-2</v>
      </c>
      <c r="I14166" s="10">
        <v>41435.629999999997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41435.629999999997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11.1" customHeight="1" outlineLevel="4" x14ac:dyDescent="0.2">
      <c r="A14167" s="30" t="s">
        <v>28184</v>
      </c>
      <c r="B14167" s="30"/>
      <c r="C14167" s="30"/>
      <c r="D14167" s="30"/>
      <c r="E14167" s="30"/>
      <c r="F14167" s="30"/>
      <c r="G14167" s="30"/>
      <c r="H14167" s="30"/>
      <c r="I14167" s="30"/>
      <c r="J14167" s="30"/>
      <c r="K14167" s="30"/>
      <c r="L14167" s="30"/>
      <c r="M14167" s="30"/>
      <c r="N14167" s="37"/>
      <c r="O14167" s="37"/>
      <c r="P14167" s="37"/>
      <c r="Q14167" s="37"/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55459.95</v>
      </c>
      <c r="J14169" s="11"/>
      <c r="K14169" s="7"/>
      <c r="L14169" s="12">
        <v>60</v>
      </c>
      <c r="M14169" s="11"/>
      <c r="N14169" s="38">
        <f>I14169*(100-$B$4)*(100-$B$5)/10000</f>
        <v>55459.95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35</v>
      </c>
      <c r="E14171" s="7" t="s">
        <v>836</v>
      </c>
      <c r="F14171" s="7" t="s">
        <v>31</v>
      </c>
      <c r="G14171" s="8">
        <v>10.7</v>
      </c>
      <c r="H14171" s="9">
        <v>0.1472</v>
      </c>
      <c r="I14171" s="10">
        <v>57536.88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57536.88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0.12267500000000001</v>
      </c>
      <c r="I14173" s="10">
        <v>55459.95</v>
      </c>
      <c r="J14173" s="11"/>
      <c r="K14173" s="7"/>
      <c r="L14173" s="12">
        <v>60</v>
      </c>
      <c r="M14173" s="11"/>
      <c r="N14173" s="38">
        <f>I14173*(100-$B$4)*(100-$B$5)/10000</f>
        <v>55459.95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2064</v>
      </c>
      <c r="D14175" s="7" t="s">
        <v>29</v>
      </c>
      <c r="E14175" s="7" t="s">
        <v>2065</v>
      </c>
      <c r="F14175" s="7" t="s">
        <v>31</v>
      </c>
      <c r="G14175" s="8">
        <v>10.7</v>
      </c>
      <c r="H14175" s="9">
        <v>0.1472</v>
      </c>
      <c r="I14175" s="10">
        <v>57536.88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57536.88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7882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35</v>
      </c>
      <c r="E14179" s="7" t="s">
        <v>7882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701</v>
      </c>
      <c r="D14183" s="7" t="s">
        <v>29</v>
      </c>
      <c r="E14183" s="7" t="s">
        <v>349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28219</v>
      </c>
      <c r="B14185" s="7" t="s">
        <v>28220</v>
      </c>
      <c r="C14185" s="7" t="s">
        <v>654</v>
      </c>
      <c r="D14185" s="7" t="s">
        <v>35</v>
      </c>
      <c r="E14185" s="7" t="s">
        <v>28221</v>
      </c>
      <c r="F14185" s="7" t="s">
        <v>31</v>
      </c>
      <c r="G14185" s="8">
        <v>10.7</v>
      </c>
      <c r="H14185" s="9">
        <v>0.1472</v>
      </c>
      <c r="I14185" s="10">
        <v>60827.06</v>
      </c>
      <c r="J14185" s="11"/>
      <c r="K14185" s="7"/>
      <c r="L14185" s="12">
        <v>60</v>
      </c>
      <c r="M14185" s="11"/>
      <c r="N14185" s="38">
        <f>I14185*(100-$B$4)*(100-$B$5)/10000</f>
        <v>60827.06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25708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35</v>
      </c>
      <c r="E14187" s="7" t="s">
        <v>28221</v>
      </c>
      <c r="F14187" s="7" t="s">
        <v>31</v>
      </c>
      <c r="G14187" s="8">
        <v>10.7</v>
      </c>
      <c r="H14187" s="9">
        <v>0.1472</v>
      </c>
      <c r="I14187" s="10">
        <v>62903.97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62903.97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1506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654</v>
      </c>
      <c r="D14189" s="7" t="s">
        <v>29</v>
      </c>
      <c r="E14189" s="7" t="s">
        <v>28230</v>
      </c>
      <c r="F14189" s="7" t="s">
        <v>31</v>
      </c>
      <c r="G14189" s="8">
        <v>10.7</v>
      </c>
      <c r="H14189" s="9">
        <v>0.1472</v>
      </c>
      <c r="I14189" s="10">
        <v>60827.06</v>
      </c>
      <c r="J14189" s="11"/>
      <c r="K14189" s="7"/>
      <c r="L14189" s="12">
        <v>60</v>
      </c>
      <c r="M14189" s="11"/>
      <c r="N14189" s="38">
        <f>I14189*(100-$B$4)*(100-$B$5)/10000</f>
        <v>60827.06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28233</v>
      </c>
      <c r="B14191" s="7" t="s">
        <v>28234</v>
      </c>
      <c r="C14191" s="7" t="s">
        <v>654</v>
      </c>
      <c r="D14191" s="7" t="s">
        <v>29</v>
      </c>
      <c r="E14191" s="7" t="s">
        <v>28230</v>
      </c>
      <c r="F14191" s="7" t="s">
        <v>31</v>
      </c>
      <c r="G14191" s="8">
        <v>10.7</v>
      </c>
      <c r="H14191" s="9">
        <v>0.1472</v>
      </c>
      <c r="I14191" s="10">
        <v>62903.97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62903.97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11.1" customHeight="1" outlineLevel="4" x14ac:dyDescent="0.2">
      <c r="A14192" s="30" t="s">
        <v>28235</v>
      </c>
      <c r="B14192" s="30"/>
      <c r="C14192" s="30"/>
      <c r="D14192" s="30"/>
      <c r="E14192" s="30"/>
      <c r="F14192" s="30"/>
      <c r="G14192" s="30"/>
      <c r="H14192" s="30"/>
      <c r="I14192" s="30"/>
      <c r="J14192" s="30"/>
      <c r="K14192" s="30"/>
      <c r="L14192" s="30"/>
      <c r="M14192" s="30"/>
      <c r="N14192" s="37"/>
      <c r="O14192" s="37"/>
      <c r="P14192" s="37"/>
      <c r="Q14192" s="37"/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2998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33991.58</v>
      </c>
      <c r="J14194" s="11"/>
      <c r="K14194" s="7"/>
      <c r="L14194" s="12">
        <v>60</v>
      </c>
      <c r="M14194" s="11"/>
      <c r="N14194" s="38">
        <f>I14194*(100-$B$4)*(100-$B$5)/10000</f>
        <v>33991.58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35</v>
      </c>
      <c r="E14196" s="7" t="s">
        <v>28152</v>
      </c>
      <c r="F14196" s="7" t="s">
        <v>31</v>
      </c>
      <c r="G14196" s="8">
        <v>4.9000000000000004</v>
      </c>
      <c r="H14196" s="9">
        <v>5.8110000000000002E-2</v>
      </c>
      <c r="I14196" s="10">
        <v>36068.49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36068.49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28163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33991.58</v>
      </c>
      <c r="J14198" s="11"/>
      <c r="K14198" s="7"/>
      <c r="L14198" s="12">
        <v>60</v>
      </c>
      <c r="M14198" s="11"/>
      <c r="N14198" s="38">
        <f>I14198*(100-$B$4)*(100-$B$5)/10000</f>
        <v>33991.58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28163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34</v>
      </c>
      <c r="D14200" s="7" t="s">
        <v>29</v>
      </c>
      <c r="E14200" s="7" t="s">
        <v>5836</v>
      </c>
      <c r="F14200" s="7" t="s">
        <v>31</v>
      </c>
      <c r="G14200" s="8">
        <v>4.9000000000000004</v>
      </c>
      <c r="H14200" s="9">
        <v>5.8110000000000002E-2</v>
      </c>
      <c r="I14200" s="10">
        <v>36068.49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36068.49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39358.660000000003</v>
      </c>
      <c r="J14202" s="11"/>
      <c r="K14202" s="7"/>
      <c r="L14202" s="12">
        <v>60</v>
      </c>
      <c r="M14202" s="11"/>
      <c r="N14202" s="38">
        <f>I14202*(100-$B$4)*(100-$B$5)/10000</f>
        <v>39358.660000000003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35</v>
      </c>
      <c r="E14204" s="7" t="s">
        <v>6619</v>
      </c>
      <c r="F14204" s="7" t="s">
        <v>31</v>
      </c>
      <c r="G14204" s="8">
        <v>4.9000000000000004</v>
      </c>
      <c r="H14204" s="9">
        <v>5.8110000000000002E-2</v>
      </c>
      <c r="I14204" s="10">
        <v>41435.629999999997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41435.629999999997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39358.660000000003</v>
      </c>
      <c r="J14206" s="11"/>
      <c r="K14206" s="7"/>
      <c r="L14206" s="12">
        <v>60</v>
      </c>
      <c r="M14206" s="11"/>
      <c r="N14206" s="38">
        <f>I14206*(100-$B$4)*(100-$B$5)/10000</f>
        <v>39358.660000000003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28266</v>
      </c>
      <c r="B14208" s="7" t="s">
        <v>28267</v>
      </c>
      <c r="C14208" s="7" t="s">
        <v>47</v>
      </c>
      <c r="D14208" s="7" t="s">
        <v>29</v>
      </c>
      <c r="E14208" s="7" t="s">
        <v>2003</v>
      </c>
      <c r="F14208" s="7" t="s">
        <v>31</v>
      </c>
      <c r="G14208" s="8">
        <v>4.9000000000000004</v>
      </c>
      <c r="H14208" s="9">
        <v>5.8110000000000002E-2</v>
      </c>
      <c r="I14208" s="10">
        <v>41435.629999999997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41435.629999999997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11.1" customHeight="1" outlineLevel="4" x14ac:dyDescent="0.2">
      <c r="A14209" s="30" t="s">
        <v>28268</v>
      </c>
      <c r="B14209" s="30"/>
      <c r="C14209" s="30"/>
      <c r="D14209" s="30"/>
      <c r="E14209" s="30"/>
      <c r="F14209" s="30"/>
      <c r="G14209" s="30"/>
      <c r="H14209" s="30"/>
      <c r="I14209" s="30"/>
      <c r="J14209" s="30"/>
      <c r="K14209" s="30"/>
      <c r="L14209" s="30"/>
      <c r="M14209" s="30"/>
      <c r="N14209" s="37"/>
      <c r="O14209" s="37"/>
      <c r="P14209" s="37"/>
      <c r="Q14209" s="37"/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836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55459.95</v>
      </c>
      <c r="J14211" s="11"/>
      <c r="K14211" s="7"/>
      <c r="L14211" s="12">
        <v>60</v>
      </c>
      <c r="M14211" s="11"/>
      <c r="N14211" s="38">
        <f>I14211*(100-$B$4)*(100-$B$5)/10000</f>
        <v>55459.95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35</v>
      </c>
      <c r="E14213" s="7" t="s">
        <v>702</v>
      </c>
      <c r="F14213" s="7" t="s">
        <v>31</v>
      </c>
      <c r="G14213" s="8">
        <v>10.7</v>
      </c>
      <c r="H14213" s="9">
        <v>0.1472</v>
      </c>
      <c r="I14213" s="10">
        <v>57536.88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57536.88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55459.95</v>
      </c>
      <c r="J14215" s="11"/>
      <c r="K14215" s="7"/>
      <c r="L14215" s="12">
        <v>60</v>
      </c>
      <c r="M14215" s="11"/>
      <c r="N14215" s="38">
        <f>I14215*(100-$B$4)*(100-$B$5)/10000</f>
        <v>55459.95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2064</v>
      </c>
      <c r="D14217" s="7" t="s">
        <v>29</v>
      </c>
      <c r="E14217" s="7" t="s">
        <v>2065</v>
      </c>
      <c r="F14217" s="7" t="s">
        <v>31</v>
      </c>
      <c r="G14217" s="8">
        <v>10.7</v>
      </c>
      <c r="H14217" s="9">
        <v>0.1472</v>
      </c>
      <c r="I14217" s="10">
        <v>57536.88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57536.88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35</v>
      </c>
      <c r="E14221" s="7" t="s">
        <v>7882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349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25708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701</v>
      </c>
      <c r="D14225" s="7" t="s">
        <v>29</v>
      </c>
      <c r="E14225" s="7" t="s">
        <v>349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28221</v>
      </c>
      <c r="F14227" s="7" t="s">
        <v>31</v>
      </c>
      <c r="G14227" s="8">
        <v>10.7</v>
      </c>
      <c r="H14227" s="9">
        <v>0.1472</v>
      </c>
      <c r="I14227" s="10">
        <v>60827.06</v>
      </c>
      <c r="J14227" s="11"/>
      <c r="K14227" s="7"/>
      <c r="L14227" s="12">
        <v>60</v>
      </c>
      <c r="M14227" s="11"/>
      <c r="N14227" s="38">
        <f>I14227*(100-$B$4)*(100-$B$5)/10000</f>
        <v>60827.06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35</v>
      </c>
      <c r="E14229" s="7" t="s">
        <v>28221</v>
      </c>
      <c r="F14229" s="7" t="s">
        <v>31</v>
      </c>
      <c r="G14229" s="8">
        <v>10.7</v>
      </c>
      <c r="H14229" s="9">
        <v>0.1472</v>
      </c>
      <c r="I14229" s="10">
        <v>62903.97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62903.97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28230</v>
      </c>
      <c r="F14231" s="7" t="s">
        <v>31</v>
      </c>
      <c r="G14231" s="8">
        <v>10.7</v>
      </c>
      <c r="H14231" s="9">
        <v>0.1472</v>
      </c>
      <c r="I14231" s="10">
        <v>60827.06</v>
      </c>
      <c r="J14231" s="11"/>
      <c r="K14231" s="7"/>
      <c r="L14231" s="12">
        <v>60</v>
      </c>
      <c r="M14231" s="11"/>
      <c r="N14231" s="38">
        <f>I14231*(100-$B$4)*(100-$B$5)/10000</f>
        <v>60827.06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28230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28315</v>
      </c>
      <c r="B14233" s="7" t="s">
        <v>28316</v>
      </c>
      <c r="C14233" s="7" t="s">
        <v>654</v>
      </c>
      <c r="D14233" s="7" t="s">
        <v>29</v>
      </c>
      <c r="E14233" s="7" t="s">
        <v>1506</v>
      </c>
      <c r="F14233" s="7" t="s">
        <v>31</v>
      </c>
      <c r="G14233" s="8">
        <v>10.7</v>
      </c>
      <c r="H14233" s="9">
        <v>0.1472</v>
      </c>
      <c r="I14233" s="10">
        <v>62903.97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62903.97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11.1" customHeight="1" outlineLevel="3" x14ac:dyDescent="0.2">
      <c r="A14234" s="29" t="s">
        <v>28317</v>
      </c>
      <c r="B14234" s="29"/>
      <c r="C14234" s="29"/>
      <c r="D14234" s="29"/>
      <c r="E14234" s="29"/>
      <c r="F14234" s="29"/>
      <c r="G14234" s="29"/>
      <c r="H14234" s="29"/>
      <c r="I14234" s="29"/>
      <c r="J14234" s="29"/>
      <c r="K14234" s="29"/>
      <c r="L14234" s="29"/>
      <c r="M14234" s="29"/>
      <c r="N14234" s="36"/>
      <c r="O14234" s="36"/>
      <c r="P14234" s="36"/>
      <c r="Q14234" s="36"/>
    </row>
    <row r="14235" spans="1:17" ht="11.1" customHeight="1" outlineLevel="4" x14ac:dyDescent="0.2">
      <c r="A14235" s="30" t="s">
        <v>28318</v>
      </c>
      <c r="B14235" s="30"/>
      <c r="C14235" s="30"/>
      <c r="D14235" s="30"/>
      <c r="E14235" s="30"/>
      <c r="F14235" s="30"/>
      <c r="G14235" s="30"/>
      <c r="H14235" s="30"/>
      <c r="I14235" s="30"/>
      <c r="J14235" s="30"/>
      <c r="K14235" s="30"/>
      <c r="L14235" s="30"/>
      <c r="M14235" s="30"/>
      <c r="N14235" s="37"/>
      <c r="O14235" s="37"/>
      <c r="P14235" s="37"/>
      <c r="Q14235" s="37"/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6606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33991.58</v>
      </c>
      <c r="J14237" s="11"/>
      <c r="K14237" s="7"/>
      <c r="L14237" s="12">
        <v>60</v>
      </c>
      <c r="M14237" s="11"/>
      <c r="N14237" s="38">
        <f>I14237*(100-$B$4)*(100-$B$5)/10000</f>
        <v>33991.58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35</v>
      </c>
      <c r="E14239" s="7" t="s">
        <v>680</v>
      </c>
      <c r="F14239" s="7" t="s">
        <v>31</v>
      </c>
      <c r="G14239" s="8">
        <v>6.77</v>
      </c>
      <c r="H14239" s="9">
        <v>5.8110000000000002E-2</v>
      </c>
      <c r="I14239" s="10">
        <v>36068.49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36068.49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731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26135</v>
      </c>
      <c r="F14241" s="7" t="s">
        <v>31</v>
      </c>
      <c r="G14241" s="8">
        <v>6.77</v>
      </c>
      <c r="H14241" s="9">
        <v>5.8110000000000002E-2</v>
      </c>
      <c r="I14241" s="10">
        <v>33991.58</v>
      </c>
      <c r="J14241" s="11"/>
      <c r="K14241" s="7"/>
      <c r="L14241" s="12">
        <v>60</v>
      </c>
      <c r="M14241" s="11"/>
      <c r="N14241" s="38">
        <f>I14241*(100-$B$4)*(100-$B$5)/10000</f>
        <v>33991.58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26135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34</v>
      </c>
      <c r="D14243" s="7" t="s">
        <v>29</v>
      </c>
      <c r="E14243" s="7" t="s">
        <v>731</v>
      </c>
      <c r="F14243" s="7" t="s">
        <v>31</v>
      </c>
      <c r="G14243" s="8">
        <v>6.77</v>
      </c>
      <c r="H14243" s="9">
        <v>5.8110000000000002E-2</v>
      </c>
      <c r="I14243" s="10">
        <v>36068.49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36068.49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39358.660000000003</v>
      </c>
      <c r="J14245" s="11"/>
      <c r="K14245" s="7"/>
      <c r="L14245" s="12">
        <v>60</v>
      </c>
      <c r="M14245" s="11"/>
      <c r="N14245" s="38">
        <f>I14245*(100-$B$4)*(100-$B$5)/10000</f>
        <v>39358.660000000003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35</v>
      </c>
      <c r="E14247" s="7" t="s">
        <v>7635</v>
      </c>
      <c r="F14247" s="7" t="s">
        <v>31</v>
      </c>
      <c r="G14247" s="8">
        <v>6.77</v>
      </c>
      <c r="H14247" s="9">
        <v>5.8110000000000002E-2</v>
      </c>
      <c r="I14247" s="10">
        <v>41435.629999999997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41435.629999999997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7902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2064</v>
      </c>
      <c r="D14249" s="7" t="s">
        <v>29</v>
      </c>
      <c r="E14249" s="7" t="s">
        <v>28347</v>
      </c>
      <c r="F14249" s="7" t="s">
        <v>31</v>
      </c>
      <c r="G14249" s="8">
        <v>6.77</v>
      </c>
      <c r="H14249" s="9">
        <v>5.8110000000000002E-2</v>
      </c>
      <c r="I14249" s="10">
        <v>39358.660000000003</v>
      </c>
      <c r="J14249" s="11"/>
      <c r="K14249" s="7"/>
      <c r="L14249" s="12">
        <v>60</v>
      </c>
      <c r="M14249" s="11"/>
      <c r="N14249" s="38">
        <f>I14249*(100-$B$4)*(100-$B$5)/10000</f>
        <v>39358.660000000003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28347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2064</v>
      </c>
      <c r="D14251" s="7" t="s">
        <v>29</v>
      </c>
      <c r="E14251" s="7" t="s">
        <v>7902</v>
      </c>
      <c r="F14251" s="7" t="s">
        <v>31</v>
      </c>
      <c r="G14251" s="8">
        <v>6.77</v>
      </c>
      <c r="H14251" s="9">
        <v>5.8110000000000002E-2</v>
      </c>
      <c r="I14251" s="10">
        <v>41435.629999999997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41435.629999999997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11.1" customHeight="1" outlineLevel="4" x14ac:dyDescent="0.2">
      <c r="A14252" s="30" t="s">
        <v>28352</v>
      </c>
      <c r="B14252" s="30"/>
      <c r="C14252" s="30"/>
      <c r="D14252" s="30"/>
      <c r="E14252" s="30"/>
      <c r="F14252" s="30"/>
      <c r="G14252" s="30"/>
      <c r="H14252" s="30"/>
      <c r="I14252" s="30"/>
      <c r="J14252" s="30"/>
      <c r="K14252" s="30"/>
      <c r="L14252" s="30"/>
      <c r="M14252" s="30"/>
      <c r="N14252" s="37"/>
      <c r="O14252" s="37"/>
      <c r="P14252" s="37"/>
      <c r="Q14252" s="37"/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9426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55459.95</v>
      </c>
      <c r="J14254" s="11"/>
      <c r="K14254" s="7"/>
      <c r="L14254" s="12">
        <v>60</v>
      </c>
      <c r="M14254" s="11"/>
      <c r="N14254" s="38">
        <f>I14254*(100-$B$4)*(100-$B$5)/10000</f>
        <v>55459.95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9574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35</v>
      </c>
      <c r="E14256" s="7" t="s">
        <v>9426</v>
      </c>
      <c r="F14256" s="7" t="s">
        <v>31</v>
      </c>
      <c r="G14256" s="8">
        <v>15</v>
      </c>
      <c r="H14256" s="9">
        <v>0.1318</v>
      </c>
      <c r="I14256" s="10">
        <v>57536.88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57536.88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21227</v>
      </c>
      <c r="F14258" s="7" t="s">
        <v>31</v>
      </c>
      <c r="G14258" s="8">
        <v>15</v>
      </c>
      <c r="H14258" s="9">
        <v>0.1318</v>
      </c>
      <c r="I14258" s="10">
        <v>55459.95</v>
      </c>
      <c r="J14258" s="11"/>
      <c r="K14258" s="7"/>
      <c r="L14258" s="12">
        <v>60</v>
      </c>
      <c r="M14258" s="11"/>
      <c r="N14258" s="38">
        <f>I14258*(100-$B$4)*(100-$B$5)/10000</f>
        <v>55459.95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2064</v>
      </c>
      <c r="D14260" s="7" t="s">
        <v>29</v>
      </c>
      <c r="E14260" s="7" t="s">
        <v>21227</v>
      </c>
      <c r="F14260" s="7" t="s">
        <v>31</v>
      </c>
      <c r="G14260" s="8">
        <v>15</v>
      </c>
      <c r="H14260" s="9">
        <v>0.1318</v>
      </c>
      <c r="I14260" s="10">
        <v>57536.88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57536.88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20119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25927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35</v>
      </c>
      <c r="E14264" s="7" t="s">
        <v>20119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10078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26039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10078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701</v>
      </c>
      <c r="D14268" s="7" t="s">
        <v>29</v>
      </c>
      <c r="E14268" s="7" t="s">
        <v>26039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9866</v>
      </c>
      <c r="F14270" s="7" t="s">
        <v>31</v>
      </c>
      <c r="G14270" s="8">
        <v>15</v>
      </c>
      <c r="H14270" s="9">
        <v>0.1318</v>
      </c>
      <c r="I14270" s="10">
        <v>60827.06</v>
      </c>
      <c r="J14270" s="11"/>
      <c r="K14270" s="7"/>
      <c r="L14270" s="12">
        <v>60</v>
      </c>
      <c r="M14270" s="11"/>
      <c r="N14270" s="38">
        <f>I14270*(100-$B$4)*(100-$B$5)/10000</f>
        <v>60827.06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35</v>
      </c>
      <c r="E14272" s="7" t="s">
        <v>13024</v>
      </c>
      <c r="F14272" s="7" t="s">
        <v>31</v>
      </c>
      <c r="G14272" s="8">
        <v>15</v>
      </c>
      <c r="H14272" s="9">
        <v>0.1318</v>
      </c>
      <c r="I14272" s="10">
        <v>62903.97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62903.97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28053</v>
      </c>
      <c r="F14274" s="7" t="s">
        <v>31</v>
      </c>
      <c r="G14274" s="8">
        <v>15</v>
      </c>
      <c r="H14274" s="9">
        <v>0.1318</v>
      </c>
      <c r="I14274" s="10">
        <v>60827.06</v>
      </c>
      <c r="J14274" s="11"/>
      <c r="K14274" s="7"/>
      <c r="L14274" s="12">
        <v>60</v>
      </c>
      <c r="M14274" s="11"/>
      <c r="N14274" s="38">
        <f>I14274*(100-$B$4)*(100-$B$5)/10000</f>
        <v>60827.06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28399</v>
      </c>
      <c r="B14276" s="7" t="s">
        <v>28400</v>
      </c>
      <c r="C14276" s="7" t="s">
        <v>654</v>
      </c>
      <c r="D14276" s="7" t="s">
        <v>29</v>
      </c>
      <c r="E14276" s="7" t="s">
        <v>28053</v>
      </c>
      <c r="F14276" s="7" t="s">
        <v>31</v>
      </c>
      <c r="G14276" s="8">
        <v>15</v>
      </c>
      <c r="H14276" s="9">
        <v>0.1318</v>
      </c>
      <c r="I14276" s="10">
        <v>62903.97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62903.97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11.1" customHeight="1" outlineLevel="4" x14ac:dyDescent="0.2">
      <c r="A14277" s="30" t="s">
        <v>28401</v>
      </c>
      <c r="B14277" s="30"/>
      <c r="C14277" s="30"/>
      <c r="D14277" s="30"/>
      <c r="E14277" s="30"/>
      <c r="F14277" s="30"/>
      <c r="G14277" s="30"/>
      <c r="H14277" s="30"/>
      <c r="I14277" s="30"/>
      <c r="J14277" s="30"/>
      <c r="K14277" s="30"/>
      <c r="L14277" s="30"/>
      <c r="M14277" s="30"/>
      <c r="N14277" s="37"/>
      <c r="O14277" s="37"/>
      <c r="P14277" s="37"/>
      <c r="Q14277" s="37"/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33991.58</v>
      </c>
      <c r="J14279" s="11"/>
      <c r="K14279" s="7"/>
      <c r="L14279" s="12">
        <v>60</v>
      </c>
      <c r="M14279" s="11"/>
      <c r="N14279" s="38">
        <f>I14279*(100-$B$4)*(100-$B$5)/10000</f>
        <v>33991.58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35</v>
      </c>
      <c r="E14281" s="7" t="s">
        <v>680</v>
      </c>
      <c r="F14281" s="7" t="s">
        <v>31</v>
      </c>
      <c r="G14281" s="8">
        <v>6.77</v>
      </c>
      <c r="H14281" s="9">
        <v>5.8110000000000002E-2</v>
      </c>
      <c r="I14281" s="10">
        <v>36068.49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36068.49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26135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731</v>
      </c>
      <c r="F14283" s="7" t="s">
        <v>31</v>
      </c>
      <c r="G14283" s="8">
        <v>6.77</v>
      </c>
      <c r="H14283" s="9">
        <v>5.8110000000000002E-2</v>
      </c>
      <c r="I14283" s="10">
        <v>33991.58</v>
      </c>
      <c r="J14283" s="11"/>
      <c r="K14283" s="7"/>
      <c r="L14283" s="12">
        <v>60</v>
      </c>
      <c r="M14283" s="11"/>
      <c r="N14283" s="38">
        <f>I14283*(100-$B$4)*(100-$B$5)/10000</f>
        <v>33991.58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26135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34</v>
      </c>
      <c r="D14285" s="7" t="s">
        <v>29</v>
      </c>
      <c r="E14285" s="7" t="s">
        <v>731</v>
      </c>
      <c r="F14285" s="7" t="s">
        <v>31</v>
      </c>
      <c r="G14285" s="8">
        <v>6.77</v>
      </c>
      <c r="H14285" s="9">
        <v>5.8110000000000002E-2</v>
      </c>
      <c r="I14285" s="10">
        <v>36068.49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36068.49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702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39358.660000000003</v>
      </c>
      <c r="J14287" s="11"/>
      <c r="K14287" s="7"/>
      <c r="L14287" s="12">
        <v>60</v>
      </c>
      <c r="M14287" s="11"/>
      <c r="N14287" s="38">
        <f>I14287*(100-$B$4)*(100-$B$5)/10000</f>
        <v>39358.660000000003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35</v>
      </c>
      <c r="E14289" s="7" t="s">
        <v>7635</v>
      </c>
      <c r="F14289" s="7" t="s">
        <v>31</v>
      </c>
      <c r="G14289" s="8">
        <v>6.77</v>
      </c>
      <c r="H14289" s="9">
        <v>5.8110000000000002E-2</v>
      </c>
      <c r="I14289" s="10">
        <v>41435.629999999997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41435.629999999997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28347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7902</v>
      </c>
      <c r="F14291" s="7" t="s">
        <v>31</v>
      </c>
      <c r="G14291" s="8">
        <v>6.77</v>
      </c>
      <c r="H14291" s="9">
        <v>5.8110000000000002E-2</v>
      </c>
      <c r="I14291" s="10">
        <v>39358.660000000003</v>
      </c>
      <c r="J14291" s="11"/>
      <c r="K14291" s="7"/>
      <c r="L14291" s="12">
        <v>60</v>
      </c>
      <c r="M14291" s="11"/>
      <c r="N14291" s="38">
        <f>I14291*(100-$B$4)*(100-$B$5)/10000</f>
        <v>39358.660000000003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28432</v>
      </c>
      <c r="B14293" s="7" t="s">
        <v>28433</v>
      </c>
      <c r="C14293" s="7" t="s">
        <v>2064</v>
      </c>
      <c r="D14293" s="7" t="s">
        <v>29</v>
      </c>
      <c r="E14293" s="7" t="s">
        <v>28347</v>
      </c>
      <c r="F14293" s="7" t="s">
        <v>31</v>
      </c>
      <c r="G14293" s="8">
        <v>6.77</v>
      </c>
      <c r="H14293" s="9">
        <v>5.8110000000000002E-2</v>
      </c>
      <c r="I14293" s="10">
        <v>41435.629999999997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41435.629999999997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11.1" customHeight="1" outlineLevel="4" x14ac:dyDescent="0.2">
      <c r="A14294" s="30" t="s">
        <v>28434</v>
      </c>
      <c r="B14294" s="30"/>
      <c r="C14294" s="30"/>
      <c r="D14294" s="30"/>
      <c r="E14294" s="30"/>
      <c r="F14294" s="30"/>
      <c r="G14294" s="30"/>
      <c r="H14294" s="30"/>
      <c r="I14294" s="30"/>
      <c r="J14294" s="30"/>
      <c r="K14294" s="30"/>
      <c r="L14294" s="30"/>
      <c r="M14294" s="30"/>
      <c r="N14294" s="37"/>
      <c r="O14294" s="37"/>
      <c r="P14294" s="37"/>
      <c r="Q14294" s="37"/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55459.95</v>
      </c>
      <c r="J14296" s="11"/>
      <c r="K14296" s="7"/>
      <c r="L14296" s="12">
        <v>60</v>
      </c>
      <c r="M14296" s="11"/>
      <c r="N14296" s="38">
        <f>I14296*(100-$B$4)*(100-$B$5)/10000</f>
        <v>55459.95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35</v>
      </c>
      <c r="E14298" s="7" t="s">
        <v>9574</v>
      </c>
      <c r="F14298" s="7" t="s">
        <v>31</v>
      </c>
      <c r="G14298" s="8">
        <v>15</v>
      </c>
      <c r="H14298" s="9">
        <v>0.1318</v>
      </c>
      <c r="I14298" s="10">
        <v>57536.88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57536.88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21227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55459.95</v>
      </c>
      <c r="J14300" s="11"/>
      <c r="K14300" s="7"/>
      <c r="L14300" s="12">
        <v>60</v>
      </c>
      <c r="M14300" s="11"/>
      <c r="N14300" s="38">
        <f>I14300*(100-$B$4)*(100-$B$5)/10000</f>
        <v>55459.95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21227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8794</v>
      </c>
      <c r="F14302" s="7" t="s">
        <v>31</v>
      </c>
      <c r="G14302" s="8">
        <v>15</v>
      </c>
      <c r="H14302" s="9">
        <v>0.1318</v>
      </c>
      <c r="I14302" s="10">
        <v>57536.88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57536.88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20119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35</v>
      </c>
      <c r="E14306" s="7" t="s">
        <v>20119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28460</v>
      </c>
      <c r="C14307" s="7" t="s">
        <v>701</v>
      </c>
      <c r="D14307" s="7" t="s">
        <v>29</v>
      </c>
      <c r="E14307" s="7" t="s">
        <v>26039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28461</v>
      </c>
      <c r="B14308" s="7" t="s">
        <v>28378</v>
      </c>
      <c r="C14308" s="7" t="s">
        <v>701</v>
      </c>
      <c r="D14308" s="7" t="s">
        <v>29</v>
      </c>
      <c r="E14308" s="7" t="s">
        <v>10078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10078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701</v>
      </c>
      <c r="D14310" s="7" t="s">
        <v>29</v>
      </c>
      <c r="E14310" s="7" t="s">
        <v>26039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60827.06</v>
      </c>
      <c r="J14312" s="11"/>
      <c r="K14312" s="7"/>
      <c r="L14312" s="12">
        <v>60</v>
      </c>
      <c r="M14312" s="11"/>
      <c r="N14312" s="38">
        <f>I14312*(100-$B$4)*(100-$B$5)/10000</f>
        <v>60827.06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35</v>
      </c>
      <c r="E14314" s="7" t="s">
        <v>13024</v>
      </c>
      <c r="F14314" s="7" t="s">
        <v>31</v>
      </c>
      <c r="G14314" s="8">
        <v>15</v>
      </c>
      <c r="H14314" s="9">
        <v>0.1318</v>
      </c>
      <c r="I14314" s="10">
        <v>62903.97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62903.97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28053</v>
      </c>
      <c r="F14316" s="7" t="s">
        <v>31</v>
      </c>
      <c r="G14316" s="8">
        <v>15</v>
      </c>
      <c r="H14316" s="9">
        <v>0.1318</v>
      </c>
      <c r="I14316" s="10">
        <v>60827.06</v>
      </c>
      <c r="J14316" s="11"/>
      <c r="K14316" s="7"/>
      <c r="L14316" s="12">
        <v>60</v>
      </c>
      <c r="M14316" s="11"/>
      <c r="N14316" s="38">
        <f>I14316*(100-$B$4)*(100-$B$5)/10000</f>
        <v>60827.06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8943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28053</v>
      </c>
      <c r="F14318" s="7" t="s">
        <v>31</v>
      </c>
      <c r="G14318" s="8">
        <v>15</v>
      </c>
      <c r="H14318" s="9">
        <v>0.1318</v>
      </c>
      <c r="I14318" s="10">
        <v>62903.97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62903.97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3" x14ac:dyDescent="0.2">
      <c r="A14319" s="29" t="s">
        <v>28482</v>
      </c>
      <c r="B14319" s="29"/>
      <c r="C14319" s="29"/>
      <c r="D14319" s="29"/>
      <c r="E14319" s="29"/>
      <c r="F14319" s="29"/>
      <c r="G14319" s="29"/>
      <c r="H14319" s="29"/>
      <c r="I14319" s="29"/>
      <c r="J14319" s="29"/>
      <c r="K14319" s="29"/>
      <c r="L14319" s="29"/>
      <c r="M14319" s="29"/>
      <c r="N14319" s="36"/>
      <c r="O14319" s="36"/>
      <c r="P14319" s="36"/>
      <c r="Q14319" s="36"/>
    </row>
    <row r="14320" spans="1:17" ht="11.1" customHeight="1" outlineLevel="4" x14ac:dyDescent="0.2">
      <c r="A14320" s="30" t="s">
        <v>28483</v>
      </c>
      <c r="B14320" s="30"/>
      <c r="C14320" s="30"/>
      <c r="D14320" s="30"/>
      <c r="E14320" s="30"/>
      <c r="F14320" s="30"/>
      <c r="G14320" s="30"/>
      <c r="H14320" s="30"/>
      <c r="I14320" s="30"/>
      <c r="J14320" s="30"/>
      <c r="K14320" s="30"/>
      <c r="L14320" s="30"/>
      <c r="M14320" s="30"/>
      <c r="N14320" s="37"/>
      <c r="O14320" s="37"/>
      <c r="P14320" s="37"/>
      <c r="Q14320" s="37"/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28</v>
      </c>
      <c r="D14324" s="7" t="s">
        <v>29</v>
      </c>
      <c r="E14324" s="7" t="s">
        <v>30</v>
      </c>
      <c r="F14324" s="7" t="s">
        <v>31</v>
      </c>
      <c r="G14324" s="8">
        <v>6</v>
      </c>
      <c r="H14324" s="9">
        <v>5.7188000000000003E-2</v>
      </c>
      <c r="I14324" s="10">
        <v>17436.669999999998</v>
      </c>
      <c r="J14324" s="11"/>
      <c r="K14324" s="7"/>
      <c r="L14324" s="12">
        <v>30</v>
      </c>
      <c r="M14324" s="11"/>
      <c r="N14324" s="38">
        <f>I14324*(100-$B$4)*(100-$B$5)/10000</f>
        <v>17436.669999999998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124</v>
      </c>
      <c r="D14326" s="7" t="s">
        <v>29</v>
      </c>
      <c r="E14326" s="7" t="s">
        <v>6317</v>
      </c>
      <c r="F14326" s="7" t="s">
        <v>31</v>
      </c>
      <c r="G14326" s="8">
        <v>6</v>
      </c>
      <c r="H14326" s="9">
        <v>5.7188000000000003E-2</v>
      </c>
      <c r="I14326" s="10">
        <v>20924</v>
      </c>
      <c r="J14326" s="11"/>
      <c r="K14326" s="7"/>
      <c r="L14326" s="12">
        <v>30</v>
      </c>
      <c r="M14326" s="11"/>
      <c r="N14326" s="38">
        <f>I14326*(100-$B$4)*(100-$B$5)/10000</f>
        <v>20924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23962.53</v>
      </c>
      <c r="J14328" s="11"/>
      <c r="K14328" s="7"/>
      <c r="L14328" s="12">
        <v>30</v>
      </c>
      <c r="M14328" s="11"/>
      <c r="N14328" s="38">
        <f>I14328*(100-$B$4)*(100-$B$5)/10000</f>
        <v>23962.53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59.1" customHeight="1" outlineLevel="5" x14ac:dyDescent="0.2">
      <c r="A14329" s="6" t="s">
        <v>28500</v>
      </c>
      <c r="B14329" s="7" t="s">
        <v>28501</v>
      </c>
      <c r="C14329" s="7" t="s">
        <v>444</v>
      </c>
      <c r="D14329" s="7" t="s">
        <v>29</v>
      </c>
      <c r="E14329" s="7" t="s">
        <v>44</v>
      </c>
      <c r="F14329" s="7" t="s">
        <v>31</v>
      </c>
      <c r="G14329" s="8">
        <v>6</v>
      </c>
      <c r="H14329" s="9">
        <v>5.7188000000000003E-2</v>
      </c>
      <c r="I14329" s="10">
        <v>26039.46</v>
      </c>
      <c r="J14329" s="11"/>
      <c r="K14329" s="7" t="s">
        <v>705</v>
      </c>
      <c r="L14329" s="12">
        <v>30</v>
      </c>
      <c r="M14329" s="11"/>
      <c r="N14329" s="38">
        <f>I14329*(100-$B$4)*(100-$B$5)/10000</f>
        <v>26039.46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2064</v>
      </c>
      <c r="D14331" s="7" t="s">
        <v>29</v>
      </c>
      <c r="E14331" s="7" t="s">
        <v>6332</v>
      </c>
      <c r="F14331" s="7" t="s">
        <v>31</v>
      </c>
      <c r="G14331" s="8">
        <v>6</v>
      </c>
      <c r="H14331" s="9">
        <v>5.7188000000000003E-2</v>
      </c>
      <c r="I14331" s="10">
        <v>26155.01</v>
      </c>
      <c r="J14331" s="11"/>
      <c r="K14331" s="7"/>
      <c r="L14331" s="12">
        <v>30</v>
      </c>
      <c r="M14331" s="11"/>
      <c r="N14331" s="38">
        <f>I14331*(100-$B$4)*(100-$B$5)/10000</f>
        <v>26155.01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10966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701</v>
      </c>
      <c r="D14333" s="7" t="s">
        <v>29</v>
      </c>
      <c r="E14333" s="7" t="s">
        <v>10966</v>
      </c>
      <c r="F14333" s="7" t="s">
        <v>31</v>
      </c>
      <c r="G14333" s="8">
        <v>6</v>
      </c>
      <c r="H14333" s="9">
        <v>5.7188000000000003E-2</v>
      </c>
      <c r="I14333" s="10">
        <v>28755.040000000001</v>
      </c>
      <c r="J14333" s="11"/>
      <c r="K14333" s="7"/>
      <c r="L14333" s="12">
        <v>30</v>
      </c>
      <c r="M14333" s="11"/>
      <c r="N14333" s="38">
        <f>I14333*(100-$B$4)*(100-$B$5)/10000</f>
        <v>28755.040000000001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4" x14ac:dyDescent="0.2">
      <c r="A14334" s="30" t="s">
        <v>28510</v>
      </c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7"/>
      <c r="O14334" s="37"/>
      <c r="P14334" s="37"/>
      <c r="Q14334" s="37"/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6662.01</v>
      </c>
      <c r="J14336" s="20"/>
      <c r="K14336" s="15"/>
      <c r="L14336" s="19">
        <v>15</v>
      </c>
      <c r="M14336" s="20"/>
      <c r="N14336" s="39">
        <f>I14336*(100-$B$4)*(100-$B$5)/10000</f>
        <v>6662.01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6649.1</v>
      </c>
      <c r="J14337" s="20"/>
      <c r="K14337" s="15"/>
      <c r="L14337" s="19">
        <v>15</v>
      </c>
      <c r="M14337" s="20"/>
      <c r="N14337" s="39">
        <f>I14337*(100-$B$4)*(100-$B$5)/10000</f>
        <v>6649.1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20"/>
      <c r="K14338" s="15"/>
      <c r="L14338" s="19">
        <v>15</v>
      </c>
      <c r="M14338" s="20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23.1" customHeight="1" outlineLevel="5" x14ac:dyDescent="0.2">
      <c r="A14339" s="6" t="s">
        <v>28519</v>
      </c>
      <c r="B14339" s="7" t="s">
        <v>28520</v>
      </c>
      <c r="C14339" s="7"/>
      <c r="D14339" s="7"/>
      <c r="E14339" s="7" t="s">
        <v>52</v>
      </c>
      <c r="F14339" s="7" t="s">
        <v>53</v>
      </c>
      <c r="G14339" s="8">
        <v>6.0000000000000001E-3</v>
      </c>
      <c r="H14339" s="9">
        <v>2.0000000000000002E-5</v>
      </c>
      <c r="I14339" s="10">
        <v>9596.83</v>
      </c>
      <c r="J14339" s="11"/>
      <c r="K14339" s="7"/>
      <c r="L14339" s="12">
        <v>15</v>
      </c>
      <c r="M14339" s="11"/>
      <c r="N14339" s="38">
        <f>I14339*(100-$B$4)*(100-$B$5)/10000</f>
        <v>9596.83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1.1" customHeight="1" outlineLevel="4" x14ac:dyDescent="0.2">
      <c r="A14340" s="30" t="s">
        <v>28521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43</v>
      </c>
      <c r="D14342" s="7" t="s">
        <v>29</v>
      </c>
      <c r="E14342" s="7" t="s">
        <v>7298</v>
      </c>
      <c r="F14342" s="7" t="s">
        <v>31</v>
      </c>
      <c r="G14342" s="8">
        <v>6</v>
      </c>
      <c r="H14342" s="9">
        <v>0.13108</v>
      </c>
      <c r="I14342" s="10">
        <v>32167.439999999999</v>
      </c>
      <c r="J14342" s="11"/>
      <c r="K14342" s="7"/>
      <c r="L14342" s="12">
        <v>30</v>
      </c>
      <c r="M14342" s="11"/>
      <c r="N14342" s="38">
        <f>I14342*(100-$B$4)*(100-$B$5)/10000</f>
        <v>32167.439999999999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28526</v>
      </c>
      <c r="B14343" s="7" t="s">
        <v>28527</v>
      </c>
      <c r="C14343" s="7" t="s">
        <v>28528</v>
      </c>
      <c r="D14343" s="7" t="s">
        <v>29</v>
      </c>
      <c r="E14343" s="7" t="s">
        <v>20816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28528</v>
      </c>
      <c r="D14344" s="7" t="s">
        <v>29</v>
      </c>
      <c r="E14344" s="7" t="s">
        <v>20816</v>
      </c>
      <c r="F14344" s="7" t="s">
        <v>31</v>
      </c>
      <c r="G14344" s="8">
        <v>6</v>
      </c>
      <c r="H14344" s="9">
        <v>0.13108</v>
      </c>
      <c r="I14344" s="10">
        <v>35285.49</v>
      </c>
      <c r="J14344" s="11"/>
      <c r="K14344" s="7"/>
      <c r="L14344" s="12">
        <v>30</v>
      </c>
      <c r="M14344" s="11"/>
      <c r="N14344" s="38">
        <f>I14344*(100-$B$4)*(100-$B$5)/10000</f>
        <v>35285.49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654</v>
      </c>
      <c r="D14346" s="7" t="s">
        <v>29</v>
      </c>
      <c r="E14346" s="7" t="s">
        <v>9866</v>
      </c>
      <c r="F14346" s="7" t="s">
        <v>31</v>
      </c>
      <c r="G14346" s="8">
        <v>6</v>
      </c>
      <c r="H14346" s="9">
        <v>0.13108</v>
      </c>
      <c r="I14346" s="10">
        <v>37473.050000000003</v>
      </c>
      <c r="J14346" s="11"/>
      <c r="K14346" s="7"/>
      <c r="L14346" s="12">
        <v>30</v>
      </c>
      <c r="M14346" s="11"/>
      <c r="N14346" s="38">
        <f>I14346*(100-$B$4)*(100-$B$5)/10000</f>
        <v>37473.050000000003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28535</v>
      </c>
      <c r="B14347" s="7" t="s">
        <v>28536</v>
      </c>
      <c r="C14347" s="7" t="s">
        <v>28537</v>
      </c>
      <c r="D14347" s="7" t="s">
        <v>29</v>
      </c>
      <c r="E14347" s="7" t="s">
        <v>7785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28538</v>
      </c>
      <c r="B14348" s="7" t="s">
        <v>28539</v>
      </c>
      <c r="C14348" s="7" t="s">
        <v>28537</v>
      </c>
      <c r="D14348" s="7" t="s">
        <v>29</v>
      </c>
      <c r="E14348" s="7" t="s">
        <v>28540</v>
      </c>
      <c r="F14348" s="7" t="s">
        <v>31</v>
      </c>
      <c r="G14348" s="8">
        <v>6</v>
      </c>
      <c r="H14348" s="9">
        <v>0.13108</v>
      </c>
      <c r="I14348" s="10">
        <v>42447.97</v>
      </c>
      <c r="J14348" s="11"/>
      <c r="K14348" s="7"/>
      <c r="L14348" s="12">
        <v>30</v>
      </c>
      <c r="M14348" s="11"/>
      <c r="N14348" s="38">
        <f>I14348*(100-$B$4)*(100-$B$5)/10000</f>
        <v>42447.97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28541</v>
      </c>
      <c r="B14349" s="7" t="s">
        <v>28542</v>
      </c>
      <c r="C14349" s="7" t="s">
        <v>28543</v>
      </c>
      <c r="D14349" s="7" t="s">
        <v>29</v>
      </c>
      <c r="E14349" s="7" t="s">
        <v>28540</v>
      </c>
      <c r="F14349" s="7" t="s">
        <v>31</v>
      </c>
      <c r="G14349" s="8">
        <v>6</v>
      </c>
      <c r="H14349" s="9">
        <v>0.13108</v>
      </c>
      <c r="I14349" s="10">
        <v>43032.19</v>
      </c>
      <c r="J14349" s="11"/>
      <c r="K14349" s="7"/>
      <c r="L14349" s="12">
        <v>30</v>
      </c>
      <c r="M14349" s="11"/>
      <c r="N14349" s="38">
        <f>I14349*(100-$B$4)*(100-$B$5)/10000</f>
        <v>43032.19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28544</v>
      </c>
      <c r="B14350" s="7" t="s">
        <v>28545</v>
      </c>
      <c r="C14350" s="7" t="s">
        <v>28543</v>
      </c>
      <c r="D14350" s="7" t="s">
        <v>29</v>
      </c>
      <c r="E14350" s="7" t="s">
        <v>28540</v>
      </c>
      <c r="F14350" s="7" t="s">
        <v>31</v>
      </c>
      <c r="G14350" s="8">
        <v>6</v>
      </c>
      <c r="H14350" s="9">
        <v>0.13108</v>
      </c>
      <c r="I14350" s="10">
        <v>42447.97</v>
      </c>
      <c r="J14350" s="11"/>
      <c r="K14350" s="7"/>
      <c r="L14350" s="12">
        <v>30</v>
      </c>
      <c r="M14350" s="11"/>
      <c r="N14350" s="38">
        <f>I14350*(100-$B$4)*(100-$B$5)/10000</f>
        <v>42447.97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11.1" customHeight="1" outlineLevel="4" x14ac:dyDescent="0.2">
      <c r="A14351" s="30" t="s">
        <v>28546</v>
      </c>
      <c r="B14351" s="30"/>
      <c r="C14351" s="30"/>
      <c r="D14351" s="30"/>
      <c r="E14351" s="30"/>
      <c r="F14351" s="30"/>
      <c r="G14351" s="30"/>
      <c r="H14351" s="30"/>
      <c r="I14351" s="30"/>
      <c r="J14351" s="30"/>
      <c r="K14351" s="30"/>
      <c r="L14351" s="30"/>
      <c r="M14351" s="30"/>
      <c r="N14351" s="37"/>
      <c r="O14351" s="37"/>
      <c r="P14351" s="37"/>
      <c r="Q14351" s="37"/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2064</v>
      </c>
      <c r="D14353" s="7" t="s">
        <v>29</v>
      </c>
      <c r="E14353" s="7" t="s">
        <v>9301</v>
      </c>
      <c r="F14353" s="7" t="s">
        <v>31</v>
      </c>
      <c r="G14353" s="8">
        <v>6</v>
      </c>
      <c r="H14353" s="9">
        <v>0.16035199999999999</v>
      </c>
      <c r="I14353" s="10">
        <v>50094.44</v>
      </c>
      <c r="J14353" s="11"/>
      <c r="K14353" s="7"/>
      <c r="L14353" s="12">
        <v>30</v>
      </c>
      <c r="M14353" s="11"/>
      <c r="N14353" s="38">
        <f>I14353*(100-$B$4)*(100-$B$5)/10000</f>
        <v>50094.44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28528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28528</v>
      </c>
      <c r="D14355" s="7" t="s">
        <v>29</v>
      </c>
      <c r="E14355" s="7" t="s">
        <v>10027</v>
      </c>
      <c r="F14355" s="7" t="s">
        <v>31</v>
      </c>
      <c r="G14355" s="8">
        <v>6</v>
      </c>
      <c r="H14355" s="9">
        <v>0.16035199999999999</v>
      </c>
      <c r="I14355" s="10">
        <v>52020.38</v>
      </c>
      <c r="J14355" s="11"/>
      <c r="K14355" s="7"/>
      <c r="L14355" s="12">
        <v>30</v>
      </c>
      <c r="M14355" s="11"/>
      <c r="N14355" s="38">
        <f>I14355*(100-$B$4)*(100-$B$5)/10000</f>
        <v>52020.38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13420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654</v>
      </c>
      <c r="D14357" s="7" t="s">
        <v>29</v>
      </c>
      <c r="E14357" s="7" t="s">
        <v>13420</v>
      </c>
      <c r="F14357" s="7" t="s">
        <v>31</v>
      </c>
      <c r="G14357" s="8">
        <v>6</v>
      </c>
      <c r="H14357" s="9">
        <v>0.16035199999999999</v>
      </c>
      <c r="I14357" s="10">
        <v>55053.760000000002</v>
      </c>
      <c r="J14357" s="11"/>
      <c r="K14357" s="7"/>
      <c r="L14357" s="12">
        <v>30</v>
      </c>
      <c r="M14357" s="11"/>
      <c r="N14357" s="38">
        <f>I14357*(100-$B$4)*(100-$B$5)/10000</f>
        <v>55053.760000000002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28559</v>
      </c>
      <c r="B14358" s="7" t="s">
        <v>28560</v>
      </c>
      <c r="C14358" s="7" t="s">
        <v>28561</v>
      </c>
      <c r="D14358" s="7" t="s">
        <v>29</v>
      </c>
      <c r="E14358" s="7" t="s">
        <v>28562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28561</v>
      </c>
      <c r="D14359" s="7" t="s">
        <v>29</v>
      </c>
      <c r="E14359" s="7" t="s">
        <v>28562</v>
      </c>
      <c r="F14359" s="7" t="s">
        <v>31</v>
      </c>
      <c r="G14359" s="8">
        <v>6</v>
      </c>
      <c r="H14359" s="9">
        <v>0.16035199999999999</v>
      </c>
      <c r="I14359" s="10">
        <v>58722.53</v>
      </c>
      <c r="J14359" s="11"/>
      <c r="K14359" s="7"/>
      <c r="L14359" s="12">
        <v>30</v>
      </c>
      <c r="M14359" s="11"/>
      <c r="N14359" s="38">
        <f>I14359*(100-$B$4)*(100-$B$5)/10000</f>
        <v>58722.53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28565</v>
      </c>
      <c r="B14360" s="7" t="s">
        <v>28566</v>
      </c>
      <c r="C14360" s="7" t="s">
        <v>13220</v>
      </c>
      <c r="D14360" s="7" t="s">
        <v>29</v>
      </c>
      <c r="E14360" s="7" t="s">
        <v>28567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28568</v>
      </c>
      <c r="B14361" s="7" t="s">
        <v>28569</v>
      </c>
      <c r="C14361" s="7" t="s">
        <v>13220</v>
      </c>
      <c r="D14361" s="7" t="s">
        <v>29</v>
      </c>
      <c r="E14361" s="7" t="s">
        <v>28567</v>
      </c>
      <c r="F14361" s="7" t="s">
        <v>31</v>
      </c>
      <c r="G14361" s="8">
        <v>6</v>
      </c>
      <c r="H14361" s="9">
        <v>0.16035199999999999</v>
      </c>
      <c r="I14361" s="10">
        <v>60898.34</v>
      </c>
      <c r="J14361" s="11"/>
      <c r="K14361" s="7"/>
      <c r="L14361" s="12">
        <v>30</v>
      </c>
      <c r="M14361" s="11"/>
      <c r="N14361" s="38">
        <f>I14361*(100-$B$4)*(100-$B$5)/10000</f>
        <v>60898.34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11.1" customHeight="1" outlineLevel="3" x14ac:dyDescent="0.2">
      <c r="A14362" s="29" t="s">
        <v>28570</v>
      </c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 s="36"/>
      <c r="O14362" s="36"/>
      <c r="P14362" s="36"/>
      <c r="Q14362" s="36"/>
    </row>
    <row r="14363" spans="1:17" ht="11.1" customHeight="1" outlineLevel="4" x14ac:dyDescent="0.2">
      <c r="A14363" s="30" t="s">
        <v>28571</v>
      </c>
      <c r="B14363" s="30"/>
      <c r="C14363" s="30"/>
      <c r="D14363" s="30"/>
      <c r="E14363" s="30"/>
      <c r="F14363" s="30"/>
      <c r="G14363" s="30"/>
      <c r="H14363" s="30"/>
      <c r="I14363" s="30"/>
      <c r="J14363" s="30"/>
      <c r="K14363" s="30"/>
      <c r="L14363" s="30"/>
      <c r="M14363" s="30"/>
      <c r="N14363" s="37"/>
      <c r="O14363" s="37"/>
      <c r="P14363" s="37"/>
      <c r="Q14363" s="37"/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35</v>
      </c>
      <c r="E14365" s="7" t="s">
        <v>58</v>
      </c>
      <c r="F14365" s="7" t="s">
        <v>31</v>
      </c>
      <c r="G14365" s="8">
        <v>0.98</v>
      </c>
      <c r="H14365" s="9">
        <v>1.9400000000000001E-3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28578</v>
      </c>
      <c r="B14367" s="7" t="s">
        <v>28579</v>
      </c>
      <c r="C14367" s="7" t="s">
        <v>240</v>
      </c>
      <c r="D14367" s="7" t="s">
        <v>29</v>
      </c>
      <c r="E14367" s="7" t="s">
        <v>58</v>
      </c>
      <c r="F14367" s="7" t="s">
        <v>31</v>
      </c>
      <c r="G14367" s="8">
        <v>0.98</v>
      </c>
      <c r="H14367" s="9">
        <v>2.3319999999999999E-3</v>
      </c>
      <c r="I14367" s="10">
        <v>12131.62</v>
      </c>
      <c r="J14367" s="11"/>
      <c r="K14367" s="7"/>
      <c r="L14367" s="12">
        <v>15</v>
      </c>
      <c r="M14367" s="11"/>
      <c r="N14367" s="38">
        <f>I14367*(100-$B$4)*(100-$B$5)/10000</f>
        <v>12131.62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1.1" customHeight="1" outlineLevel="4" x14ac:dyDescent="0.2">
      <c r="A14368" s="30" t="s">
        <v>28580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35</v>
      </c>
      <c r="E14370" s="7" t="s">
        <v>58</v>
      </c>
      <c r="F14370" s="7" t="s">
        <v>31</v>
      </c>
      <c r="G14370" s="8">
        <v>1.17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5.1" customHeight="1" outlineLevel="5" x14ac:dyDescent="0.2">
      <c r="A14372" s="6" t="s">
        <v>28587</v>
      </c>
      <c r="B14372" s="7" t="s">
        <v>28588</v>
      </c>
      <c r="C14372" s="7" t="s">
        <v>240</v>
      </c>
      <c r="D14372" s="7" t="s">
        <v>29</v>
      </c>
      <c r="E14372" s="7" t="s">
        <v>58</v>
      </c>
      <c r="F14372" s="7" t="s">
        <v>31</v>
      </c>
      <c r="G14372" s="8">
        <v>1.1930000000000001</v>
      </c>
      <c r="H14372" s="9">
        <v>2.3319999999999999E-3</v>
      </c>
      <c r="I14372" s="10">
        <v>11373.39</v>
      </c>
      <c r="J14372" s="12">
        <v>2</v>
      </c>
      <c r="K14372" s="7"/>
      <c r="L14372" s="12">
        <v>15</v>
      </c>
      <c r="M14372" s="11"/>
      <c r="N14372" s="38">
        <f>I14372*(100-$B$4)*(100-$B$5)/10000</f>
        <v>11373.39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11.1" customHeight="1" outlineLevel="3" x14ac:dyDescent="0.2">
      <c r="A14373" s="29" t="s">
        <v>28589</v>
      </c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29"/>
      <c r="L14373" s="29"/>
      <c r="M14373" s="29"/>
      <c r="N14373" s="36"/>
      <c r="O14373" s="36"/>
      <c r="P14373" s="36"/>
      <c r="Q14373" s="36"/>
    </row>
    <row r="14374" spans="1:17" ht="11.1" customHeight="1" outlineLevel="4" x14ac:dyDescent="0.2">
      <c r="A14374" s="30" t="s">
        <v>28590</v>
      </c>
      <c r="B14374" s="30"/>
      <c r="C14374" s="30"/>
      <c r="D14374" s="30"/>
      <c r="E14374" s="30"/>
      <c r="F14374" s="30"/>
      <c r="G14374" s="30"/>
      <c r="H14374" s="30"/>
      <c r="I14374" s="30"/>
      <c r="J14374" s="30"/>
      <c r="K14374" s="30"/>
      <c r="L14374" s="30"/>
      <c r="M14374" s="30"/>
      <c r="N14374" s="37"/>
      <c r="O14374" s="37"/>
      <c r="P14374" s="37"/>
      <c r="Q14374" s="37"/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3659.19</v>
      </c>
      <c r="J14377" s="11"/>
      <c r="K14377" s="7"/>
      <c r="L14377" s="12">
        <v>30</v>
      </c>
      <c r="M14377" s="11"/>
      <c r="N14377" s="38">
        <f>I14377*(100-$B$4)*(100-$B$5)/10000</f>
        <v>3659.19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35</v>
      </c>
      <c r="E14380" s="7" t="s">
        <v>6842</v>
      </c>
      <c r="F14380" s="7" t="s">
        <v>31</v>
      </c>
      <c r="G14380" s="8">
        <v>0.28000000000000003</v>
      </c>
      <c r="H14380" s="9">
        <v>9.1E-4</v>
      </c>
      <c r="I14380" s="10">
        <v>5736.12</v>
      </c>
      <c r="J14380" s="11"/>
      <c r="K14380" s="7" t="s">
        <v>705</v>
      </c>
      <c r="L14380" s="12">
        <v>30</v>
      </c>
      <c r="M14380" s="11"/>
      <c r="N14380" s="38">
        <f>I14380*(100-$B$4)*(100-$B$5)/10000</f>
        <v>5736.12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3659.19</v>
      </c>
      <c r="J14383" s="11"/>
      <c r="K14383" s="7"/>
      <c r="L14383" s="12">
        <v>30</v>
      </c>
      <c r="M14383" s="11"/>
      <c r="N14383" s="38">
        <f>I14383*(100-$B$4)*(100-$B$5)/10000</f>
        <v>3659.19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28613</v>
      </c>
      <c r="B14386" s="7" t="s">
        <v>28614</v>
      </c>
      <c r="C14386" s="7" t="s">
        <v>3975</v>
      </c>
      <c r="D14386" s="7" t="s">
        <v>29</v>
      </c>
      <c r="E14386" s="7" t="s">
        <v>413</v>
      </c>
      <c r="F14386" s="7" t="s">
        <v>31</v>
      </c>
      <c r="G14386" s="8">
        <v>0.28000000000000003</v>
      </c>
      <c r="H14386" s="9">
        <v>9.1E-4</v>
      </c>
      <c r="I14386" s="10">
        <v>5736.12</v>
      </c>
      <c r="J14386" s="11"/>
      <c r="K14386" s="7" t="s">
        <v>705</v>
      </c>
      <c r="L14386" s="12">
        <v>20</v>
      </c>
      <c r="M14386" s="11"/>
      <c r="N14386" s="38">
        <f>I14386*(100-$B$4)*(100-$B$5)/10000</f>
        <v>5736.12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11.1" customHeight="1" outlineLevel="4" x14ac:dyDescent="0.2">
      <c r="A14387" s="30" t="s">
        <v>28615</v>
      </c>
      <c r="B14387" s="30"/>
      <c r="C14387" s="30"/>
      <c r="D14387" s="30"/>
      <c r="E14387" s="30"/>
      <c r="F14387" s="30"/>
      <c r="G14387" s="30"/>
      <c r="H14387" s="30"/>
      <c r="I14387" s="30"/>
      <c r="J14387" s="30"/>
      <c r="K14387" s="30"/>
      <c r="L14387" s="30"/>
      <c r="M14387" s="30"/>
      <c r="N14387" s="37"/>
      <c r="O14387" s="37"/>
      <c r="P14387" s="37"/>
      <c r="Q14387" s="37"/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4261.88</v>
      </c>
      <c r="J14390" s="11"/>
      <c r="K14390" s="7"/>
      <c r="L14390" s="12">
        <v>5</v>
      </c>
      <c r="M14390" s="11"/>
      <c r="N14390" s="38">
        <f>I14390*(100-$B$4)*(100-$B$5)/10000</f>
        <v>4261.88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35</v>
      </c>
      <c r="E14393" s="7" t="s">
        <v>380</v>
      </c>
      <c r="F14393" s="7" t="s">
        <v>31</v>
      </c>
      <c r="G14393" s="8">
        <v>0.28000000000000003</v>
      </c>
      <c r="H14393" s="9">
        <v>9.1E-4</v>
      </c>
      <c r="I14393" s="10">
        <v>6338.81</v>
      </c>
      <c r="J14393" s="11"/>
      <c r="K14393" s="7" t="s">
        <v>705</v>
      </c>
      <c r="L14393" s="12">
        <v>5</v>
      </c>
      <c r="M14393" s="11"/>
      <c r="N14393" s="38">
        <f>I14393*(100-$B$4)*(100-$B$5)/10000</f>
        <v>6338.81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4261.88</v>
      </c>
      <c r="J14396" s="11"/>
      <c r="K14396" s="7"/>
      <c r="L14396" s="12">
        <v>5</v>
      </c>
      <c r="M14396" s="11"/>
      <c r="N14396" s="38">
        <f>I14396*(100-$B$4)*(100-$B$5)/10000</f>
        <v>4261.88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28638</v>
      </c>
      <c r="B14399" s="7" t="s">
        <v>28639</v>
      </c>
      <c r="C14399" s="7" t="s">
        <v>379</v>
      </c>
      <c r="D14399" s="7" t="s">
        <v>29</v>
      </c>
      <c r="E14399" s="7" t="s">
        <v>2847</v>
      </c>
      <c r="F14399" s="7" t="s">
        <v>31</v>
      </c>
      <c r="G14399" s="8">
        <v>0.28000000000000003</v>
      </c>
      <c r="H14399" s="9">
        <v>9.1E-4</v>
      </c>
      <c r="I14399" s="10">
        <v>6338.81</v>
      </c>
      <c r="J14399" s="11"/>
      <c r="K14399" s="7" t="s">
        <v>705</v>
      </c>
      <c r="L14399" s="12">
        <v>5</v>
      </c>
      <c r="M14399" s="11"/>
      <c r="N14399" s="38">
        <f>I14399*(100-$B$4)*(100-$B$5)/10000</f>
        <v>6338.81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11.1" customHeight="1" outlineLevel="4" x14ac:dyDescent="0.2">
      <c r="A14400" s="30" t="s">
        <v>28640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5.1" customHeight="1" outlineLevel="5" x14ac:dyDescent="0.2">
      <c r="A14401" s="6" t="s">
        <v>28641</v>
      </c>
      <c r="B14401" s="7" t="s">
        <v>28642</v>
      </c>
      <c r="C14401" s="7" t="s">
        <v>68</v>
      </c>
      <c r="D14401" s="7" t="s">
        <v>35</v>
      </c>
      <c r="E14401" s="7" t="s">
        <v>28643</v>
      </c>
      <c r="F14401" s="7" t="s">
        <v>31</v>
      </c>
      <c r="G14401" s="8">
        <v>0.28000000000000003</v>
      </c>
      <c r="H14401" s="9">
        <v>9.1E-4</v>
      </c>
      <c r="I14401" s="10">
        <v>5101.34</v>
      </c>
      <c r="J14401" s="12">
        <v>3</v>
      </c>
      <c r="K14401" s="7"/>
      <c r="L14401" s="12">
        <v>7</v>
      </c>
      <c r="M14401" s="11"/>
      <c r="N14401" s="38">
        <f>I14401*(100-$B$4)*(100-$B$5)/10000</f>
        <v>5101.34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35</v>
      </c>
      <c r="E14402" s="7" t="s">
        <v>28643</v>
      </c>
      <c r="F14402" s="7" t="s">
        <v>31</v>
      </c>
      <c r="G14402" s="8">
        <v>0.28000000000000003</v>
      </c>
      <c r="H14402" s="9">
        <v>9.1E-4</v>
      </c>
      <c r="I14402" s="10">
        <v>7178.28</v>
      </c>
      <c r="J14402" s="11"/>
      <c r="K14402" s="7" t="s">
        <v>705</v>
      </c>
      <c r="L14402" s="12">
        <v>30</v>
      </c>
      <c r="M14402" s="11"/>
      <c r="N14402" s="38">
        <f>I14402*(100-$B$4)*(100-$B$5)/10000</f>
        <v>7178.28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5101.34</v>
      </c>
      <c r="J14403" s="11"/>
      <c r="K14403" s="7"/>
      <c r="L14403" s="12">
        <v>7</v>
      </c>
      <c r="M14403" s="11"/>
      <c r="N14403" s="38">
        <f>I14403*(100-$B$4)*(100-$B$5)/10000</f>
        <v>5101.34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28648</v>
      </c>
      <c r="B14404" s="7" t="s">
        <v>28649</v>
      </c>
      <c r="C14404" s="7" t="s">
        <v>68</v>
      </c>
      <c r="D14404" s="7" t="s">
        <v>29</v>
      </c>
      <c r="E14404" s="7" t="s">
        <v>3684</v>
      </c>
      <c r="F14404" s="7" t="s">
        <v>31</v>
      </c>
      <c r="G14404" s="8">
        <v>0.28000000000000003</v>
      </c>
      <c r="H14404" s="9">
        <v>9.1E-4</v>
      </c>
      <c r="I14404" s="10">
        <v>7178.28</v>
      </c>
      <c r="J14404" s="11"/>
      <c r="K14404" s="7" t="s">
        <v>705</v>
      </c>
      <c r="L14404" s="12">
        <v>30</v>
      </c>
      <c r="M14404" s="11"/>
      <c r="N14404" s="38">
        <f>I14404*(100-$B$4)*(100-$B$5)/10000</f>
        <v>7178.28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1.1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47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0.17699999999999999</v>
      </c>
      <c r="H14406" s="9">
        <v>1.14E-3</v>
      </c>
      <c r="I14406" s="10">
        <v>1786.53</v>
      </c>
      <c r="J14406" s="12">
        <v>310</v>
      </c>
      <c r="K14406" s="7"/>
      <c r="L14406" s="11"/>
      <c r="M14406" s="11"/>
      <c r="N14406" s="38">
        <f>I14406*(100-$B$4)*(100-$B$5)/10000</f>
        <v>1786.53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</v>
      </c>
      <c r="H14407" s="9">
        <v>6.0999999999999997E-4</v>
      </c>
      <c r="I14407" s="10">
        <v>1635.89</v>
      </c>
      <c r="J14407" s="12">
        <v>9</v>
      </c>
      <c r="K14407" s="7"/>
      <c r="L14407" s="12">
        <v>15</v>
      </c>
      <c r="M14407" s="11"/>
      <c r="N14407" s="38">
        <f>I14407*(100-$B$4)*(100-$B$5)/10000</f>
        <v>1635.89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0.20300000000000001</v>
      </c>
      <c r="H14408" s="9">
        <v>1.1999999999999999E-3</v>
      </c>
      <c r="I14408" s="10">
        <v>2066.37</v>
      </c>
      <c r="J14408" s="12">
        <v>305</v>
      </c>
      <c r="K14408" s="7"/>
      <c r="L14408" s="11"/>
      <c r="M14408" s="11"/>
      <c r="N14408" s="38">
        <f>I14408*(100-$B$4)*(100-$B$5)/10000</f>
        <v>2066.37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0.26500000000000001</v>
      </c>
      <c r="H14409" s="9">
        <v>4.3740000000000003E-3</v>
      </c>
      <c r="I14409" s="10">
        <v>6435.84</v>
      </c>
      <c r="J14409" s="12">
        <v>390</v>
      </c>
      <c r="K14409" s="7"/>
      <c r="L14409" s="11"/>
      <c r="M14409" s="11"/>
      <c r="N14409" s="38">
        <f>I14409*(100-$B$4)*(100-$B$5)/10000</f>
        <v>6435.84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0.09</v>
      </c>
      <c r="H14411" s="9">
        <v>3.8000000000000002E-4</v>
      </c>
      <c r="I14411" s="13">
        <v>882.52</v>
      </c>
      <c r="J14411" s="12">
        <v>39</v>
      </c>
      <c r="K14411" s="7"/>
      <c r="L14411" s="12">
        <v>15</v>
      </c>
      <c r="M14411" s="11"/>
      <c r="N14411" s="38">
        <f>I14411*(100-$B$4)*(100-$B$5)/10000</f>
        <v>882.52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1.61</v>
      </c>
      <c r="H14412" s="9">
        <v>6.7159999999999997E-3</v>
      </c>
      <c r="I14412" s="10">
        <v>9040.3700000000008</v>
      </c>
      <c r="J14412" s="12">
        <v>263</v>
      </c>
      <c r="K14412" s="7"/>
      <c r="L14412" s="11"/>
      <c r="M14412" s="11"/>
      <c r="N14412" s="38">
        <f>I14412*(100-$B$4)*(100-$B$5)/10000</f>
        <v>9040.3700000000008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0.129</v>
      </c>
      <c r="H14413" s="9">
        <v>7.5600000000000005E-4</v>
      </c>
      <c r="I14413" s="10">
        <v>1356.1</v>
      </c>
      <c r="J14413" s="12">
        <v>65</v>
      </c>
      <c r="K14413" s="7"/>
      <c r="L14413" s="11"/>
      <c r="M14413" s="11"/>
      <c r="N14413" s="38">
        <f>I14413*(100-$B$4)*(100-$B$5)/10000</f>
        <v>1356.1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0.1</v>
      </c>
      <c r="H14414" s="9">
        <v>4.2000000000000002E-4</v>
      </c>
      <c r="I14414" s="13">
        <v>860.99</v>
      </c>
      <c r="J14414" s="11"/>
      <c r="K14414" s="7"/>
      <c r="L14414" s="12">
        <v>15</v>
      </c>
      <c r="M14414" s="11"/>
      <c r="N14414" s="38">
        <f>I14414*(100-$B$4)*(100-$B$5)/10000</f>
        <v>860.99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1.83E-3</v>
      </c>
      <c r="I14415" s="10">
        <v>3551.55</v>
      </c>
      <c r="J14415" s="11"/>
      <c r="K14415" s="7"/>
      <c r="L14415" s="12">
        <v>15</v>
      </c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0.2</v>
      </c>
      <c r="H14416" s="9">
        <v>6.6E-4</v>
      </c>
      <c r="I14416" s="10">
        <v>1657.44</v>
      </c>
      <c r="J14416" s="12">
        <v>6</v>
      </c>
      <c r="K14416" s="7"/>
      <c r="L14416" s="12">
        <v>15</v>
      </c>
      <c r="M14416" s="11"/>
      <c r="N14416" s="38">
        <f>I14416*(100-$B$4)*(100-$B$5)/10000</f>
        <v>1657.44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0.63500000000000001</v>
      </c>
      <c r="H14419" s="9">
        <v>3.3670000000000002E-3</v>
      </c>
      <c r="I14419" s="10">
        <v>5510.31</v>
      </c>
      <c r="J14419" s="12">
        <v>229</v>
      </c>
      <c r="K14419" s="7"/>
      <c r="L14419" s="11"/>
      <c r="M14419" s="11"/>
      <c r="N14419" s="38">
        <f>I14419*(100-$B$4)*(100-$B$5)/10000</f>
        <v>5510.31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6.8000000000000005E-4</v>
      </c>
      <c r="I14420" s="10">
        <v>1291.51</v>
      </c>
      <c r="J14420" s="12">
        <v>5</v>
      </c>
      <c r="K14420" s="7"/>
      <c r="L14420" s="12">
        <v>15</v>
      </c>
      <c r="M14420" s="11"/>
      <c r="N14420" s="38">
        <f>I14420*(100-$B$4)*(100-$B$5)/10000</f>
        <v>1291.51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0.19700000000000001</v>
      </c>
      <c r="H14421" s="9">
        <v>7.6099999999999996E-4</v>
      </c>
      <c r="I14421" s="10">
        <v>1635.89</v>
      </c>
      <c r="J14421" s="12">
        <v>726</v>
      </c>
      <c r="K14421" s="7"/>
      <c r="L14421" s="11"/>
      <c r="M14421" s="11"/>
      <c r="N14421" s="38">
        <f>I14421*(100-$B$4)*(100-$B$5)/10000</f>
        <v>1635.89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0.09</v>
      </c>
      <c r="H14423" s="9">
        <v>4.64E-4</v>
      </c>
      <c r="I14423" s="13">
        <v>882.52</v>
      </c>
      <c r="J14423" s="12">
        <v>71</v>
      </c>
      <c r="K14423" s="7"/>
      <c r="L14423" s="11"/>
      <c r="M14423" s="11"/>
      <c r="N14423" s="38">
        <f>I14423*(100-$B$4)*(100-$B$5)/10000</f>
        <v>882.52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0.216</v>
      </c>
      <c r="H14424" s="9">
        <v>8.6200000000000003E-4</v>
      </c>
      <c r="I14424" s="10">
        <v>1657.44</v>
      </c>
      <c r="J14424" s="12">
        <v>712</v>
      </c>
      <c r="K14424" s="7"/>
      <c r="L14424" s="11"/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0.16300000000000001</v>
      </c>
      <c r="H14425" s="9">
        <v>1.1709999999999999E-3</v>
      </c>
      <c r="I14425" s="10">
        <v>1700.45</v>
      </c>
      <c r="J14425" s="12">
        <v>921</v>
      </c>
      <c r="K14425" s="7"/>
      <c r="L14425" s="11"/>
      <c r="M14425" s="11"/>
      <c r="N14425" s="38">
        <f>I14425*(100-$B$4)*(100-$B$5)/10000</f>
        <v>1700.45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28691</v>
      </c>
      <c r="B14426" s="7" t="s">
        <v>28692</v>
      </c>
      <c r="C14426" s="7"/>
      <c r="D14426" s="7"/>
      <c r="E14426" s="7" t="s">
        <v>52</v>
      </c>
      <c r="F14426" s="7" t="s">
        <v>31</v>
      </c>
      <c r="G14426" s="8">
        <v>0.10299999999999999</v>
      </c>
      <c r="H14426" s="9">
        <v>4.6799999999999999E-4</v>
      </c>
      <c r="I14426" s="13">
        <v>860.99</v>
      </c>
      <c r="J14426" s="12">
        <v>535</v>
      </c>
      <c r="K14426" s="7"/>
      <c r="L14426" s="11"/>
      <c r="M14426" s="11"/>
      <c r="N14426" s="38">
        <f>I14426*(100-$B$4)*(100-$B$5)/10000</f>
        <v>860.99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11.1" customHeight="1" outlineLevel="3" x14ac:dyDescent="0.2">
      <c r="A14427" s="29" t="s">
        <v>28693</v>
      </c>
      <c r="B14427" s="29"/>
      <c r="C14427" s="29"/>
      <c r="D14427" s="29"/>
      <c r="E14427" s="29"/>
      <c r="F14427" s="29"/>
      <c r="G14427" s="29"/>
      <c r="H14427" s="29"/>
      <c r="I14427" s="29"/>
      <c r="J14427" s="29"/>
      <c r="K14427" s="29"/>
      <c r="L14427" s="29"/>
      <c r="M14427" s="29"/>
      <c r="N14427" s="36"/>
      <c r="O14427" s="36"/>
      <c r="P14427" s="36"/>
      <c r="Q14427" s="36"/>
    </row>
    <row r="14428" spans="1:17" ht="11.1" customHeight="1" outlineLevel="4" x14ac:dyDescent="0.2">
      <c r="A14428" s="30" t="s">
        <v>28694</v>
      </c>
      <c r="B14428" s="30"/>
      <c r="C14428" s="30"/>
      <c r="D14428" s="30"/>
      <c r="E14428" s="30"/>
      <c r="F14428" s="30"/>
      <c r="G14428" s="30"/>
      <c r="H14428" s="30"/>
      <c r="I14428" s="30"/>
      <c r="J14428" s="30"/>
      <c r="K14428" s="30"/>
      <c r="L14428" s="30"/>
      <c r="M14428" s="30"/>
      <c r="N14428" s="37"/>
      <c r="O14428" s="37"/>
      <c r="P14428" s="37"/>
      <c r="Q14428" s="37"/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1.0900000000000001</v>
      </c>
      <c r="H14429" s="9">
        <v>5.77E-3</v>
      </c>
      <c r="I14429" s="10">
        <v>13177.16</v>
      </c>
      <c r="J14429" s="12">
        <v>174</v>
      </c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35</v>
      </c>
      <c r="E14430" s="7" t="s">
        <v>1843</v>
      </c>
      <c r="F14430" s="7" t="s">
        <v>31</v>
      </c>
      <c r="G14430" s="8">
        <v>1.085</v>
      </c>
      <c r="H14430" s="9">
        <v>5.77E-3</v>
      </c>
      <c r="I14430" s="10">
        <v>13177.16</v>
      </c>
      <c r="J14430" s="11"/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28701</v>
      </c>
      <c r="B14432" s="7" t="s">
        <v>28702</v>
      </c>
      <c r="C14432" s="7" t="s">
        <v>431</v>
      </c>
      <c r="D14432" s="7" t="s">
        <v>29</v>
      </c>
      <c r="E14432" s="7" t="s">
        <v>1843</v>
      </c>
      <c r="F14432" s="7" t="s">
        <v>31</v>
      </c>
      <c r="G14432" s="8">
        <v>1.0249999999999999</v>
      </c>
      <c r="H14432" s="9">
        <v>6.9100000000000003E-3</v>
      </c>
      <c r="I14432" s="10">
        <v>13177.16</v>
      </c>
      <c r="J14432" s="12">
        <v>222</v>
      </c>
      <c r="K14432" s="7"/>
      <c r="L14432" s="11"/>
      <c r="M14432" s="11"/>
      <c r="N14432" s="38">
        <f>I14432*(100-$B$4)*(100-$B$5)/10000</f>
        <v>13177.16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11.1" customHeight="1" outlineLevel="4" x14ac:dyDescent="0.2">
      <c r="A14433" s="30" t="s">
        <v>28703</v>
      </c>
      <c r="B14433" s="30"/>
      <c r="C14433" s="30"/>
      <c r="D14433" s="30"/>
      <c r="E14433" s="30"/>
      <c r="F14433" s="30"/>
      <c r="G14433" s="30"/>
      <c r="H14433" s="30"/>
      <c r="I14433" s="30"/>
      <c r="J14433" s="30"/>
      <c r="K14433" s="30"/>
      <c r="L14433" s="30"/>
      <c r="M14433" s="30"/>
      <c r="N14433" s="37"/>
      <c r="O14433" s="37"/>
      <c r="P14433" s="37"/>
      <c r="Q14433" s="37"/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35</v>
      </c>
      <c r="E14435" s="7" t="s">
        <v>36</v>
      </c>
      <c r="F14435" s="7" t="s">
        <v>31</v>
      </c>
      <c r="G14435" s="8">
        <v>2.1150000000000002</v>
      </c>
      <c r="H14435" s="9">
        <v>1.8585000000000001E-2</v>
      </c>
      <c r="I14435" s="10">
        <v>22298.22</v>
      </c>
      <c r="J14435" s="12">
        <v>175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2.0499999999999998</v>
      </c>
      <c r="H14436" s="9">
        <v>1.8585000000000001E-2</v>
      </c>
      <c r="I14436" s="10">
        <v>22298.22</v>
      </c>
      <c r="J14436" s="12">
        <v>13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28710</v>
      </c>
      <c r="B14437" s="7" t="s">
        <v>28711</v>
      </c>
      <c r="C14437" s="7" t="s">
        <v>124</v>
      </c>
      <c r="D14437" s="7" t="s">
        <v>29</v>
      </c>
      <c r="E14437" s="7" t="s">
        <v>369</v>
      </c>
      <c r="F14437" s="7" t="s">
        <v>31</v>
      </c>
      <c r="G14437" s="8">
        <v>2.0150000000000001</v>
      </c>
      <c r="H14437" s="9">
        <v>1.8585000000000001E-2</v>
      </c>
      <c r="I14437" s="10">
        <v>22298.22</v>
      </c>
      <c r="J14437" s="12">
        <v>373</v>
      </c>
      <c r="K14437" s="7"/>
      <c r="L14437" s="11"/>
      <c r="M14437" s="11"/>
      <c r="N14437" s="38">
        <f>I14437*(100-$B$4)*(100-$B$5)/10000</f>
        <v>22298.22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11.1" customHeight="1" outlineLevel="4" x14ac:dyDescent="0.2">
      <c r="A14438" s="30" t="s">
        <v>28712</v>
      </c>
      <c r="B14438" s="30"/>
      <c r="C14438" s="30"/>
      <c r="D14438" s="30"/>
      <c r="E14438" s="30"/>
      <c r="F14438" s="30"/>
      <c r="G14438" s="30"/>
      <c r="H14438" s="30"/>
      <c r="I14438" s="30"/>
      <c r="J14438" s="30"/>
      <c r="K14438" s="30"/>
      <c r="L14438" s="30"/>
      <c r="M14438" s="30"/>
      <c r="N14438" s="37"/>
      <c r="O14438" s="37"/>
      <c r="P14438" s="37"/>
      <c r="Q14438" s="37"/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23.1" customHeight="1" outlineLevel="5" x14ac:dyDescent="0.2">
      <c r="A14442" s="6" t="s">
        <v>28719</v>
      </c>
      <c r="B14442" s="7" t="s">
        <v>28720</v>
      </c>
      <c r="C14442" s="7"/>
      <c r="D14442" s="7"/>
      <c r="E14442" s="7" t="s">
        <v>52</v>
      </c>
      <c r="F14442" s="7" t="s">
        <v>31</v>
      </c>
      <c r="G14442" s="8">
        <v>0.33</v>
      </c>
      <c r="H14442" s="9">
        <v>9.2599999999999996E-4</v>
      </c>
      <c r="I14442" s="10">
        <v>3403.56</v>
      </c>
      <c r="J14442" s="11"/>
      <c r="K14442" s="7"/>
      <c r="L14442" s="12">
        <v>10</v>
      </c>
      <c r="M14442" s="11"/>
      <c r="N14442" s="38">
        <f>I14442*(100-$B$4)*(100-$B$5)/10000</f>
        <v>3403.56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11.1" customHeight="1" outlineLevel="3" x14ac:dyDescent="0.2">
      <c r="A14443" s="29" t="s">
        <v>28721</v>
      </c>
      <c r="B14443" s="29"/>
      <c r="C14443" s="29"/>
      <c r="D14443" s="29"/>
      <c r="E14443" s="29"/>
      <c r="F14443" s="29"/>
      <c r="G14443" s="29"/>
      <c r="H14443" s="29"/>
      <c r="I14443" s="29"/>
      <c r="J14443" s="29"/>
      <c r="K14443" s="29"/>
      <c r="L14443" s="29"/>
      <c r="M14443" s="29"/>
      <c r="N14443" s="36"/>
      <c r="O14443" s="36"/>
      <c r="P14443" s="36"/>
      <c r="Q14443" s="36"/>
    </row>
    <row r="14444" spans="1:17" ht="11.1" customHeight="1" outlineLevel="4" x14ac:dyDescent="0.2">
      <c r="A14444" s="30" t="s">
        <v>28722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43663.42</v>
      </c>
      <c r="J14445" s="11"/>
      <c r="K14445" s="7"/>
      <c r="L14445" s="12">
        <v>30</v>
      </c>
      <c r="M14445" s="11"/>
      <c r="N14445" s="38">
        <f>I14445*(100-$B$4)*(100-$B$5)/10000</f>
        <v>43663.42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35</v>
      </c>
      <c r="E14446" s="7" t="s">
        <v>5774</v>
      </c>
      <c r="F14446" s="7" t="s">
        <v>31</v>
      </c>
      <c r="G14446" s="8">
        <v>2.25</v>
      </c>
      <c r="H14446" s="9">
        <v>6.4000000000000001E-2</v>
      </c>
      <c r="I14446" s="10">
        <v>68700.47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68700.47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43663.42</v>
      </c>
      <c r="J14447" s="11"/>
      <c r="K14447" s="7"/>
      <c r="L14447" s="12">
        <v>30</v>
      </c>
      <c r="M14447" s="11"/>
      <c r="N14447" s="38">
        <f>I14447*(100-$B$4)*(100-$B$5)/10000</f>
        <v>43663.42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28729</v>
      </c>
      <c r="B14448" s="7" t="s">
        <v>28730</v>
      </c>
      <c r="C14448" s="7" t="s">
        <v>240</v>
      </c>
      <c r="D14448" s="7" t="s">
        <v>29</v>
      </c>
      <c r="E14448" s="7" t="s">
        <v>76</v>
      </c>
      <c r="F14448" s="7" t="s">
        <v>31</v>
      </c>
      <c r="G14448" s="8">
        <v>2.25</v>
      </c>
      <c r="H14448" s="9">
        <v>6.4000000000000001E-2</v>
      </c>
      <c r="I14448" s="10">
        <v>68700.47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68700.47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4" x14ac:dyDescent="0.2">
      <c r="A14449" s="30" t="s">
        <v>28731</v>
      </c>
      <c r="B14449" s="30"/>
      <c r="C14449" s="30"/>
      <c r="D14449" s="30"/>
      <c r="E14449" s="30"/>
      <c r="F14449" s="30"/>
      <c r="G14449" s="30"/>
      <c r="H14449" s="30"/>
      <c r="I14449" s="30"/>
      <c r="J14449" s="30"/>
      <c r="K14449" s="30"/>
      <c r="L14449" s="30"/>
      <c r="M14449" s="30"/>
      <c r="N14449" s="37"/>
      <c r="O14449" s="37"/>
      <c r="P14449" s="37"/>
      <c r="Q14449" s="37"/>
    </row>
    <row r="14450" spans="1:17" ht="35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42983.360000000001</v>
      </c>
      <c r="J14450" s="11"/>
      <c r="K14450" s="7"/>
      <c r="L14450" s="12">
        <v>30</v>
      </c>
      <c r="M14450" s="11"/>
      <c r="N14450" s="38">
        <f>I14450*(100-$B$4)*(100-$B$5)/10000</f>
        <v>42983.360000000001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7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35</v>
      </c>
      <c r="E14451" s="7" t="s">
        <v>5774</v>
      </c>
      <c r="F14451" s="7" t="s">
        <v>31</v>
      </c>
      <c r="G14451" s="8">
        <v>2.25</v>
      </c>
      <c r="H14451" s="9">
        <v>7.6799999999999993E-2</v>
      </c>
      <c r="I14451" s="10">
        <v>61667.19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61667.19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42983.360000000001</v>
      </c>
      <c r="J14452" s="11"/>
      <c r="K14452" s="7"/>
      <c r="L14452" s="12">
        <v>30</v>
      </c>
      <c r="M14452" s="11"/>
      <c r="N14452" s="38">
        <f>I14452*(100-$B$4)*(100-$B$5)/10000</f>
        <v>42983.360000000001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28738</v>
      </c>
      <c r="B14453" s="7" t="s">
        <v>28739</v>
      </c>
      <c r="C14453" s="7" t="s">
        <v>240</v>
      </c>
      <c r="D14453" s="7" t="s">
        <v>29</v>
      </c>
      <c r="E14453" s="7" t="s">
        <v>76</v>
      </c>
      <c r="F14453" s="7" t="s">
        <v>31</v>
      </c>
      <c r="G14453" s="8">
        <v>2.25</v>
      </c>
      <c r="H14453" s="9">
        <v>7.6799999999999993E-2</v>
      </c>
      <c r="I14453" s="10">
        <v>61667.19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61667.19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11.1" customHeight="1" outlineLevel="4" x14ac:dyDescent="0.2">
      <c r="A14454" s="30" t="s">
        <v>28740</v>
      </c>
      <c r="B14454" s="30"/>
      <c r="C14454" s="30"/>
      <c r="D14454" s="30"/>
      <c r="E14454" s="30"/>
      <c r="F14454" s="30"/>
      <c r="G14454" s="30"/>
      <c r="H14454" s="30"/>
      <c r="I14454" s="30"/>
      <c r="J14454" s="30"/>
      <c r="K14454" s="30"/>
      <c r="L14454" s="30"/>
      <c r="M14454" s="30"/>
      <c r="N14454" s="37"/>
      <c r="O14454" s="37"/>
      <c r="P14454" s="37"/>
      <c r="Q14454" s="37"/>
    </row>
    <row r="14455" spans="1:17" ht="35.1" customHeight="1" outlineLevel="5" x14ac:dyDescent="0.2">
      <c r="A14455" s="6" t="s">
        <v>28741</v>
      </c>
      <c r="B14455" s="7" t="s">
        <v>28742</v>
      </c>
      <c r="C14455" s="7" t="s">
        <v>431</v>
      </c>
      <c r="D14455" s="7" t="s">
        <v>35</v>
      </c>
      <c r="E14455" s="7" t="s">
        <v>28743</v>
      </c>
      <c r="F14455" s="7" t="s">
        <v>31</v>
      </c>
      <c r="G14455" s="8">
        <v>5.9</v>
      </c>
      <c r="H14455" s="9">
        <v>0.15</v>
      </c>
      <c r="I14455" s="10">
        <v>64154.79</v>
      </c>
      <c r="J14455" s="11"/>
      <c r="K14455" s="7"/>
      <c r="L14455" s="12">
        <v>30</v>
      </c>
      <c r="M14455" s="11"/>
      <c r="N14455" s="38">
        <f>I14455*(100-$B$4)*(100-$B$5)/10000</f>
        <v>64154.79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7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35</v>
      </c>
      <c r="E14456" s="7" t="s">
        <v>28743</v>
      </c>
      <c r="F14456" s="7" t="s">
        <v>31</v>
      </c>
      <c r="G14456" s="8">
        <v>5.9</v>
      </c>
      <c r="H14456" s="9">
        <v>0.15</v>
      </c>
      <c r="I14456" s="10">
        <v>79814.13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79814.13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35.1" customHeight="1" outlineLevel="5" x14ac:dyDescent="0.2">
      <c r="A14457" s="6" t="s">
        <v>28746</v>
      </c>
      <c r="B14457" s="7" t="s">
        <v>28747</v>
      </c>
      <c r="C14457" s="7" t="s">
        <v>431</v>
      </c>
      <c r="D14457" s="7" t="s">
        <v>29</v>
      </c>
      <c r="E14457" s="7" t="s">
        <v>28748</v>
      </c>
      <c r="F14457" s="7" t="s">
        <v>31</v>
      </c>
      <c r="G14457" s="8">
        <v>5.9</v>
      </c>
      <c r="H14457" s="9">
        <v>0.15</v>
      </c>
      <c r="I14457" s="10">
        <v>64154.79</v>
      </c>
      <c r="J14457" s="11"/>
      <c r="K14457" s="7"/>
      <c r="L14457" s="12">
        <v>30</v>
      </c>
      <c r="M14457" s="11"/>
      <c r="N14457" s="38">
        <f>I14457*(100-$B$4)*(100-$B$5)/10000</f>
        <v>64154.79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28749</v>
      </c>
      <c r="B14458" s="7" t="s">
        <v>28750</v>
      </c>
      <c r="C14458" s="7" t="s">
        <v>431</v>
      </c>
      <c r="D14458" s="7" t="s">
        <v>29</v>
      </c>
      <c r="E14458" s="7" t="s">
        <v>28748</v>
      </c>
      <c r="F14458" s="7" t="s">
        <v>31</v>
      </c>
      <c r="G14458" s="8">
        <v>5.9</v>
      </c>
      <c r="H14458" s="9">
        <v>0.15</v>
      </c>
      <c r="I14458" s="10">
        <v>79814.13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79814.13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11.1" customHeight="1" outlineLevel="4" x14ac:dyDescent="0.2">
      <c r="A14459" s="30" t="s">
        <v>28751</v>
      </c>
      <c r="B14459" s="30"/>
      <c r="C14459" s="30"/>
      <c r="D14459" s="30"/>
      <c r="E14459" s="30"/>
      <c r="F14459" s="30"/>
      <c r="G14459" s="30"/>
      <c r="H14459" s="30"/>
      <c r="I14459" s="30"/>
      <c r="J14459" s="30"/>
      <c r="K14459" s="30"/>
      <c r="L14459" s="30"/>
      <c r="M14459" s="30"/>
      <c r="N14459" s="37"/>
      <c r="O14459" s="37"/>
      <c r="P14459" s="37"/>
      <c r="Q14459" s="37"/>
    </row>
    <row r="14460" spans="1:17" ht="35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28743</v>
      </c>
      <c r="F14460" s="7" t="s">
        <v>31</v>
      </c>
      <c r="G14460" s="8">
        <v>5.7</v>
      </c>
      <c r="H14460" s="9">
        <v>0.15</v>
      </c>
      <c r="I14460" s="10">
        <v>63868.45</v>
      </c>
      <c r="J14460" s="11"/>
      <c r="K14460" s="7"/>
      <c r="L14460" s="12">
        <v>30</v>
      </c>
      <c r="M14460" s="11"/>
      <c r="N14460" s="38">
        <f>I14460*(100-$B$4)*(100-$B$5)/10000</f>
        <v>63868.45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35</v>
      </c>
      <c r="E14461" s="7" t="s">
        <v>28743</v>
      </c>
      <c r="F14461" s="7" t="s">
        <v>31</v>
      </c>
      <c r="G14461" s="8">
        <v>5.7</v>
      </c>
      <c r="H14461" s="9">
        <v>0.15</v>
      </c>
      <c r="I14461" s="10">
        <v>86686.34</v>
      </c>
      <c r="J14461" s="11"/>
      <c r="K14461" s="7" t="s">
        <v>705</v>
      </c>
      <c r="L14461" s="12">
        <v>30</v>
      </c>
      <c r="M14461" s="11"/>
      <c r="N14461" s="38">
        <f>I14461*(100-$B$4)*(100-$B$5)/10000</f>
        <v>86686.34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35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28748</v>
      </c>
      <c r="F14462" s="7" t="s">
        <v>31</v>
      </c>
      <c r="G14462" s="8">
        <v>5.7</v>
      </c>
      <c r="H14462" s="9">
        <v>0.15</v>
      </c>
      <c r="I14462" s="10">
        <v>63868.45</v>
      </c>
      <c r="J14462" s="11"/>
      <c r="K14462" s="7"/>
      <c r="L14462" s="12">
        <v>30</v>
      </c>
      <c r="M14462" s="11"/>
      <c r="N14462" s="38">
        <f>I14462*(100-$B$4)*(100-$B$5)/10000</f>
        <v>63868.45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7.1" customHeight="1" outlineLevel="5" x14ac:dyDescent="0.2">
      <c r="A14463" s="6" t="s">
        <v>28758</v>
      </c>
      <c r="B14463" s="7" t="s">
        <v>28759</v>
      </c>
      <c r="C14463" s="7" t="s">
        <v>431</v>
      </c>
      <c r="D14463" s="7" t="s">
        <v>29</v>
      </c>
      <c r="E14463" s="7" t="s">
        <v>28748</v>
      </c>
      <c r="F14463" s="7" t="s">
        <v>31</v>
      </c>
      <c r="G14463" s="8">
        <v>5.7</v>
      </c>
      <c r="H14463" s="9">
        <v>0.15</v>
      </c>
      <c r="I14463" s="10">
        <v>86686.34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86686.34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11.1" customHeight="1" outlineLevel="3" x14ac:dyDescent="0.2">
      <c r="A14464" s="29" t="s">
        <v>28760</v>
      </c>
      <c r="B14464" s="29"/>
      <c r="C14464" s="29"/>
      <c r="D14464" s="29"/>
      <c r="E14464" s="29"/>
      <c r="F14464" s="29"/>
      <c r="G14464" s="29"/>
      <c r="H14464" s="29"/>
      <c r="I14464" s="29"/>
      <c r="J14464" s="29"/>
      <c r="K14464" s="29"/>
      <c r="L14464" s="29"/>
      <c r="M14464" s="29"/>
      <c r="N14464" s="36"/>
      <c r="O14464" s="36"/>
      <c r="P14464" s="36"/>
      <c r="Q14464" s="36"/>
    </row>
    <row r="14465" spans="1:17" ht="11.1" customHeight="1" outlineLevel="4" x14ac:dyDescent="0.2">
      <c r="A14465" s="30" t="s">
        <v>28761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46938.46</v>
      </c>
      <c r="J14466" s="11"/>
      <c r="K14466" s="7"/>
      <c r="L14466" s="12">
        <v>30</v>
      </c>
      <c r="M14466" s="11"/>
      <c r="N14466" s="38">
        <f>I14466*(100-$B$4)*(100-$B$5)/10000</f>
        <v>46938.46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35</v>
      </c>
      <c r="E14467" s="7" t="s">
        <v>2960</v>
      </c>
      <c r="F14467" s="7" t="s">
        <v>31</v>
      </c>
      <c r="G14467" s="8">
        <v>4.2</v>
      </c>
      <c r="H14467" s="9">
        <v>7.6799999999999993E-2</v>
      </c>
      <c r="I14467" s="10">
        <v>72136.58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72136.58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46938.46</v>
      </c>
      <c r="J14468" s="11"/>
      <c r="K14468" s="7"/>
      <c r="L14468" s="12">
        <v>30</v>
      </c>
      <c r="M14468" s="11"/>
      <c r="N14468" s="38">
        <f>I14468*(100-$B$4)*(100-$B$5)/10000</f>
        <v>46938.46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28768</v>
      </c>
      <c r="B14469" s="7" t="s">
        <v>28769</v>
      </c>
      <c r="C14469" s="7" t="s">
        <v>3853</v>
      </c>
      <c r="D14469" s="7" t="s">
        <v>29</v>
      </c>
      <c r="E14469" s="7" t="s">
        <v>2979</v>
      </c>
      <c r="F14469" s="7" t="s">
        <v>31</v>
      </c>
      <c r="G14469" s="8">
        <v>4.2</v>
      </c>
      <c r="H14469" s="9">
        <v>7.6799999999999993E-2</v>
      </c>
      <c r="I14469" s="10">
        <v>72136.58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72136.58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4" x14ac:dyDescent="0.2">
      <c r="A14470" s="30" t="s">
        <v>28770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5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45846.78</v>
      </c>
      <c r="J14471" s="11"/>
      <c r="K14471" s="7"/>
      <c r="L14471" s="12">
        <v>30</v>
      </c>
      <c r="M14471" s="11"/>
      <c r="N14471" s="38">
        <f>I14471*(100-$B$4)*(100-$B$5)/10000</f>
        <v>45846.78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35</v>
      </c>
      <c r="E14472" s="7" t="s">
        <v>2960</v>
      </c>
      <c r="F14472" s="7" t="s">
        <v>31</v>
      </c>
      <c r="G14472" s="8">
        <v>4</v>
      </c>
      <c r="H14472" s="9">
        <v>7.6799999999999993E-2</v>
      </c>
      <c r="I14472" s="10">
        <v>66177.08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66177.08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45846.78</v>
      </c>
      <c r="J14473" s="11"/>
      <c r="K14473" s="7"/>
      <c r="L14473" s="12">
        <v>30</v>
      </c>
      <c r="M14473" s="11"/>
      <c r="N14473" s="38">
        <f>I14473*(100-$B$4)*(100-$B$5)/10000</f>
        <v>45846.78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28777</v>
      </c>
      <c r="B14474" s="7" t="s">
        <v>28778</v>
      </c>
      <c r="C14474" s="7" t="s">
        <v>3853</v>
      </c>
      <c r="D14474" s="7" t="s">
        <v>29</v>
      </c>
      <c r="E14474" s="7" t="s">
        <v>2979</v>
      </c>
      <c r="F14474" s="7" t="s">
        <v>31</v>
      </c>
      <c r="G14474" s="8">
        <v>4</v>
      </c>
      <c r="H14474" s="9">
        <v>7.6799999999999993E-2</v>
      </c>
      <c r="I14474" s="10">
        <v>66177.08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66177.08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1.1" customHeight="1" outlineLevel="4" x14ac:dyDescent="0.2">
      <c r="A14475" s="30" t="s">
        <v>28779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5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21394</v>
      </c>
      <c r="F14476" s="7" t="s">
        <v>31</v>
      </c>
      <c r="G14476" s="8">
        <v>8.1</v>
      </c>
      <c r="H14476" s="9">
        <v>0.15</v>
      </c>
      <c r="I14476" s="10">
        <v>68951.02</v>
      </c>
      <c r="J14476" s="11"/>
      <c r="K14476" s="7"/>
      <c r="L14476" s="12">
        <v>30</v>
      </c>
      <c r="M14476" s="11"/>
      <c r="N14476" s="38">
        <f>I14476*(100-$B$4)*(100-$B$5)/10000</f>
        <v>68951.02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7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35</v>
      </c>
      <c r="E14477" s="7" t="s">
        <v>21394</v>
      </c>
      <c r="F14477" s="7" t="s">
        <v>31</v>
      </c>
      <c r="G14477" s="8">
        <v>8.1</v>
      </c>
      <c r="H14477" s="9">
        <v>0.15</v>
      </c>
      <c r="I14477" s="10">
        <v>89406.59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89406.59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5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68951.02</v>
      </c>
      <c r="J14478" s="11"/>
      <c r="K14478" s="7"/>
      <c r="L14478" s="12">
        <v>30</v>
      </c>
      <c r="M14478" s="11"/>
      <c r="N14478" s="38">
        <f>I14478*(100-$B$4)*(100-$B$5)/10000</f>
        <v>68951.02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28786</v>
      </c>
      <c r="B14479" s="7" t="s">
        <v>28787</v>
      </c>
      <c r="C14479" s="7" t="s">
        <v>124</v>
      </c>
      <c r="D14479" s="7" t="s">
        <v>29</v>
      </c>
      <c r="E14479" s="7" t="s">
        <v>21755</v>
      </c>
      <c r="F14479" s="7" t="s">
        <v>31</v>
      </c>
      <c r="G14479" s="8">
        <v>8.1</v>
      </c>
      <c r="H14479" s="9">
        <v>0.15</v>
      </c>
      <c r="I14479" s="10">
        <v>89406.59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89406.59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1.1" customHeight="1" outlineLevel="4" x14ac:dyDescent="0.2">
      <c r="A14480" s="30" t="s">
        <v>28788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5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21394</v>
      </c>
      <c r="F14481" s="7" t="s">
        <v>31</v>
      </c>
      <c r="G14481" s="8">
        <v>7.9</v>
      </c>
      <c r="H14481" s="9">
        <v>0.15</v>
      </c>
      <c r="I14481" s="10">
        <v>71546</v>
      </c>
      <c r="J14481" s="11"/>
      <c r="K14481" s="7"/>
      <c r="L14481" s="12">
        <v>30</v>
      </c>
      <c r="M14481" s="11"/>
      <c r="N14481" s="38">
        <f>I14481*(100-$B$4)*(100-$B$5)/10000</f>
        <v>71546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35</v>
      </c>
      <c r="E14482" s="7" t="s">
        <v>21394</v>
      </c>
      <c r="F14482" s="7" t="s">
        <v>31</v>
      </c>
      <c r="G14482" s="8">
        <v>7.9</v>
      </c>
      <c r="H14482" s="9">
        <v>0.15</v>
      </c>
      <c r="I14482" s="10">
        <v>92484.77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92484.77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5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71546</v>
      </c>
      <c r="J14483" s="11"/>
      <c r="K14483" s="7"/>
      <c r="L14483" s="12">
        <v>30</v>
      </c>
      <c r="M14483" s="11"/>
      <c r="N14483" s="38">
        <f>I14483*(100-$B$4)*(100-$B$5)/10000</f>
        <v>71546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7.1" customHeight="1" outlineLevel="5" x14ac:dyDescent="0.2">
      <c r="A14484" s="6" t="s">
        <v>28795</v>
      </c>
      <c r="B14484" s="7" t="s">
        <v>28796</v>
      </c>
      <c r="C14484" s="7" t="s">
        <v>124</v>
      </c>
      <c r="D14484" s="7" t="s">
        <v>29</v>
      </c>
      <c r="E14484" s="7" t="s">
        <v>21755</v>
      </c>
      <c r="F14484" s="7" t="s">
        <v>31</v>
      </c>
      <c r="G14484" s="8">
        <v>7.9</v>
      </c>
      <c r="H14484" s="9">
        <v>0.15</v>
      </c>
      <c r="I14484" s="10">
        <v>92484.77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92484.77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1.1" customHeight="1" outlineLevel="3" x14ac:dyDescent="0.2">
      <c r="A14485" s="29" t="s">
        <v>28797</v>
      </c>
      <c r="B14485" s="29"/>
      <c r="C14485" s="29"/>
      <c r="D14485" s="29"/>
      <c r="E14485" s="29"/>
      <c r="F14485" s="29"/>
      <c r="G14485" s="29"/>
      <c r="H14485" s="29"/>
      <c r="I14485" s="29"/>
      <c r="J14485" s="29"/>
      <c r="K14485" s="29"/>
      <c r="L14485" s="29"/>
      <c r="M14485" s="29"/>
      <c r="N14485" s="36"/>
      <c r="O14485" s="36"/>
      <c r="P14485" s="36"/>
      <c r="Q14485" s="36"/>
    </row>
    <row r="14486" spans="1:17" ht="11.1" customHeight="1" outlineLevel="4" x14ac:dyDescent="0.2">
      <c r="A14486" s="30" t="s">
        <v>28798</v>
      </c>
      <c r="B14486" s="30"/>
      <c r="C14486" s="30"/>
      <c r="D14486" s="30"/>
      <c r="E14486" s="30"/>
      <c r="F14486" s="30"/>
      <c r="G14486" s="30"/>
      <c r="H14486" s="30"/>
      <c r="I14486" s="30"/>
      <c r="J14486" s="30"/>
      <c r="K14486" s="30"/>
      <c r="L14486" s="30"/>
      <c r="M14486" s="30"/>
      <c r="N14486" s="37"/>
      <c r="O14486" s="37"/>
      <c r="P14486" s="37"/>
      <c r="Q14486" s="37"/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35</v>
      </c>
      <c r="E14487" s="7" t="s">
        <v>2960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5.1" customHeight="1" outlineLevel="5" x14ac:dyDescent="0.2">
      <c r="A14488" s="6" t="s">
        <v>28801</v>
      </c>
      <c r="B14488" s="7" t="s">
        <v>28802</v>
      </c>
      <c r="C14488" s="7" t="s">
        <v>3853</v>
      </c>
      <c r="D14488" s="7" t="s">
        <v>29</v>
      </c>
      <c r="E14488" s="7" t="s">
        <v>2979</v>
      </c>
      <c r="F14488" s="7" t="s">
        <v>31</v>
      </c>
      <c r="G14488" s="8">
        <v>3.5</v>
      </c>
      <c r="H14488" s="9">
        <v>7.4999999999999997E-2</v>
      </c>
      <c r="I14488" s="10">
        <v>44092.94</v>
      </c>
      <c r="J14488" s="11"/>
      <c r="K14488" s="7"/>
      <c r="L14488" s="12">
        <v>30</v>
      </c>
      <c r="M14488" s="11"/>
      <c r="N14488" s="38">
        <f>I14488*(100-$B$4)*(100-$B$5)/10000</f>
        <v>44092.94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28803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49891.37</v>
      </c>
      <c r="J14490" s="11"/>
      <c r="K14490" s="7"/>
      <c r="L14490" s="12">
        <v>30</v>
      </c>
      <c r="M14490" s="11"/>
      <c r="N14490" s="38">
        <f>I14490*(100-$B$4)*(100-$B$5)/10000</f>
        <v>49891.37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35</v>
      </c>
      <c r="E14491" s="7" t="s">
        <v>2960</v>
      </c>
      <c r="F14491" s="7" t="s">
        <v>31</v>
      </c>
      <c r="G14491" s="8">
        <v>3.3</v>
      </c>
      <c r="H14491" s="9">
        <v>6.9000000000000006E-2</v>
      </c>
      <c r="I14491" s="10">
        <v>74695.759999999995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74695.759999999995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49891.37</v>
      </c>
      <c r="J14492" s="11"/>
      <c r="K14492" s="7"/>
      <c r="L14492" s="12">
        <v>30</v>
      </c>
      <c r="M14492" s="11"/>
      <c r="N14492" s="38">
        <f>I14492*(100-$B$4)*(100-$B$5)/10000</f>
        <v>49891.37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3853</v>
      </c>
      <c r="D14493" s="7" t="s">
        <v>29</v>
      </c>
      <c r="E14493" s="7" t="s">
        <v>2979</v>
      </c>
      <c r="F14493" s="7" t="s">
        <v>31</v>
      </c>
      <c r="G14493" s="8">
        <v>3.3</v>
      </c>
      <c r="H14493" s="9">
        <v>6.9000000000000006E-2</v>
      </c>
      <c r="I14493" s="10">
        <v>74695.759999999995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74695.759999999995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74176.77</v>
      </c>
      <c r="J14495" s="11"/>
      <c r="K14495" s="7"/>
      <c r="L14495" s="12">
        <v>30</v>
      </c>
      <c r="M14495" s="11"/>
      <c r="N14495" s="38">
        <f>I14495*(100-$B$4)*(100-$B$5)/10000</f>
        <v>74176.77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35</v>
      </c>
      <c r="E14496" s="7" t="s">
        <v>48</v>
      </c>
      <c r="F14496" s="7" t="s">
        <v>31</v>
      </c>
      <c r="G14496" s="8">
        <v>8</v>
      </c>
      <c r="H14496" s="9">
        <v>0.192</v>
      </c>
      <c r="I14496" s="10">
        <v>104206.91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104206.91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43</v>
      </c>
      <c r="D14497" s="7" t="s">
        <v>29</v>
      </c>
      <c r="E14497" s="7" t="s">
        <v>28819</v>
      </c>
      <c r="F14497" s="7" t="s">
        <v>31</v>
      </c>
      <c r="G14497" s="8">
        <v>8</v>
      </c>
      <c r="H14497" s="9">
        <v>0.192</v>
      </c>
      <c r="I14497" s="10">
        <v>74176.77</v>
      </c>
      <c r="J14497" s="11"/>
      <c r="K14497" s="7"/>
      <c r="L14497" s="12">
        <v>30</v>
      </c>
      <c r="M14497" s="11"/>
      <c r="N14497" s="38">
        <f>I14497*(100-$B$4)*(100-$B$5)/10000</f>
        <v>74176.77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28820</v>
      </c>
      <c r="B14498" s="7" t="s">
        <v>28821</v>
      </c>
      <c r="C14498" s="7" t="s">
        <v>43</v>
      </c>
      <c r="D14498" s="7" t="s">
        <v>29</v>
      </c>
      <c r="E14498" s="7" t="s">
        <v>28819</v>
      </c>
      <c r="F14498" s="7" t="s">
        <v>31</v>
      </c>
      <c r="G14498" s="8">
        <v>8</v>
      </c>
      <c r="H14498" s="9">
        <v>0.192</v>
      </c>
      <c r="I14498" s="10">
        <v>104206.91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104206.91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4" x14ac:dyDescent="0.2">
      <c r="A14499" s="30" t="s">
        <v>28822</v>
      </c>
      <c r="B14499" s="30"/>
      <c r="C14499" s="30"/>
      <c r="D14499" s="30"/>
      <c r="E14499" s="30"/>
      <c r="F14499" s="30"/>
      <c r="G14499" s="30"/>
      <c r="H14499" s="30"/>
      <c r="I14499" s="30"/>
      <c r="J14499" s="30"/>
      <c r="K14499" s="30"/>
      <c r="L14499" s="30"/>
      <c r="M14499" s="30"/>
      <c r="N14499" s="37"/>
      <c r="O14499" s="37"/>
      <c r="P14499" s="37"/>
      <c r="Q14499" s="37"/>
    </row>
    <row r="14500" spans="1:17" ht="35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77183.360000000001</v>
      </c>
      <c r="J14500" s="11"/>
      <c r="K14500" s="7"/>
      <c r="L14500" s="12">
        <v>30</v>
      </c>
      <c r="M14500" s="11"/>
      <c r="N14500" s="38">
        <f>I14500*(100-$B$4)*(100-$B$5)/10000</f>
        <v>77183.360000000001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35</v>
      </c>
      <c r="E14501" s="7" t="s">
        <v>48</v>
      </c>
      <c r="F14501" s="7" t="s">
        <v>31</v>
      </c>
      <c r="G14501" s="8">
        <v>7</v>
      </c>
      <c r="H14501" s="9">
        <v>0.17660000000000001</v>
      </c>
      <c r="I14501" s="10">
        <v>107983.05</v>
      </c>
      <c r="J14501" s="11"/>
      <c r="K14501" s="7" t="s">
        <v>705</v>
      </c>
      <c r="L14501" s="12">
        <v>30</v>
      </c>
      <c r="M14501" s="11"/>
      <c r="N14501" s="38">
        <f>I14501*(100-$B$4)*(100-$B$5)/10000</f>
        <v>107983.05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28819</v>
      </c>
      <c r="F14502" s="7" t="s">
        <v>31</v>
      </c>
      <c r="G14502" s="8">
        <v>7</v>
      </c>
      <c r="H14502" s="9">
        <v>0.17660000000000001</v>
      </c>
      <c r="I14502" s="10">
        <v>77183.360000000001</v>
      </c>
      <c r="J14502" s="11"/>
      <c r="K14502" s="7"/>
      <c r="L14502" s="12">
        <v>30</v>
      </c>
      <c r="M14502" s="11"/>
      <c r="N14502" s="38">
        <f>I14502*(100-$B$4)*(100-$B$5)/10000</f>
        <v>77183.360000000001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47.1" customHeight="1" outlineLevel="5" x14ac:dyDescent="0.2">
      <c r="A14503" s="6" t="s">
        <v>28829</v>
      </c>
      <c r="B14503" s="7" t="s">
        <v>28830</v>
      </c>
      <c r="C14503" s="7" t="s">
        <v>43</v>
      </c>
      <c r="D14503" s="7" t="s">
        <v>29</v>
      </c>
      <c r="E14503" s="7" t="s">
        <v>28819</v>
      </c>
      <c r="F14503" s="7" t="s">
        <v>31</v>
      </c>
      <c r="G14503" s="8">
        <v>7</v>
      </c>
      <c r="H14503" s="9">
        <v>0.17660000000000001</v>
      </c>
      <c r="I14503" s="10">
        <v>107983.05</v>
      </c>
      <c r="J14503" s="11"/>
      <c r="K14503" s="7" t="s">
        <v>705</v>
      </c>
      <c r="L14503" s="12">
        <v>30</v>
      </c>
      <c r="M14503" s="11"/>
      <c r="N14503" s="38">
        <f>I14503*(100-$B$4)*(100-$B$5)/10000</f>
        <v>107983.05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11.1" customHeight="1" outlineLevel="4" x14ac:dyDescent="0.2">
      <c r="A14504" s="30" t="s">
        <v>28831</v>
      </c>
      <c r="B14504" s="30"/>
      <c r="C14504" s="30"/>
      <c r="D14504" s="30"/>
      <c r="E14504" s="30"/>
      <c r="F14504" s="30"/>
      <c r="G14504" s="30"/>
      <c r="H14504" s="30"/>
      <c r="I14504" s="30"/>
      <c r="J14504" s="30"/>
      <c r="K14504" s="30"/>
      <c r="L14504" s="30"/>
      <c r="M14504" s="30"/>
      <c r="N14504" s="37"/>
      <c r="O14504" s="37"/>
      <c r="P14504" s="37"/>
      <c r="Q14504" s="37"/>
    </row>
    <row r="14505" spans="1:17" ht="35.1" customHeight="1" outlineLevel="5" x14ac:dyDescent="0.2">
      <c r="A14505" s="6" t="s">
        <v>28832</v>
      </c>
      <c r="B14505" s="7" t="s">
        <v>28833</v>
      </c>
      <c r="C14505" s="7" t="s">
        <v>25374</v>
      </c>
      <c r="D14505" s="7" t="s">
        <v>35</v>
      </c>
      <c r="E14505" s="7" t="s">
        <v>28834</v>
      </c>
      <c r="F14505" s="7" t="s">
        <v>31</v>
      </c>
      <c r="G14505" s="8">
        <v>18</v>
      </c>
      <c r="H14505" s="9">
        <v>0.60840000000000005</v>
      </c>
      <c r="I14505" s="10">
        <v>133073.78</v>
      </c>
      <c r="J14505" s="11"/>
      <c r="K14505" s="7"/>
      <c r="L14505" s="12">
        <v>30</v>
      </c>
      <c r="M14505" s="11"/>
      <c r="N14505" s="38">
        <f>I14505*(100-$B$4)*(100-$B$5)/10000</f>
        <v>133073.78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47.1" customHeight="1" outlineLevel="5" x14ac:dyDescent="0.2">
      <c r="A14506" s="6" t="s">
        <v>28835</v>
      </c>
      <c r="B14506" s="7" t="s">
        <v>28836</v>
      </c>
      <c r="C14506" s="7" t="s">
        <v>25374</v>
      </c>
      <c r="D14506" s="7" t="s">
        <v>35</v>
      </c>
      <c r="E14506" s="7" t="s">
        <v>28834</v>
      </c>
      <c r="F14506" s="7" t="s">
        <v>31</v>
      </c>
      <c r="G14506" s="8">
        <v>18</v>
      </c>
      <c r="H14506" s="9">
        <v>0.60840000000000005</v>
      </c>
      <c r="I14506" s="10">
        <v>154567.35</v>
      </c>
      <c r="J14506" s="11"/>
      <c r="K14506" s="7" t="s">
        <v>705</v>
      </c>
      <c r="L14506" s="12">
        <v>30</v>
      </c>
      <c r="M14506" s="11"/>
      <c r="N14506" s="38">
        <f>I14506*(100-$B$4)*(100-$B$5)/10000</f>
        <v>154567.35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35.1" customHeight="1" outlineLevel="5" x14ac:dyDescent="0.2">
      <c r="A14507" s="6" t="s">
        <v>28837</v>
      </c>
      <c r="B14507" s="7" t="s">
        <v>28838</v>
      </c>
      <c r="C14507" s="7" t="s">
        <v>25374</v>
      </c>
      <c r="D14507" s="7" t="s">
        <v>29</v>
      </c>
      <c r="E14507" s="7" t="s">
        <v>28839</v>
      </c>
      <c r="F14507" s="7" t="s">
        <v>31</v>
      </c>
      <c r="G14507" s="8">
        <v>18</v>
      </c>
      <c r="H14507" s="9">
        <v>0.60840000000000005</v>
      </c>
      <c r="I14507" s="10">
        <v>133073.78</v>
      </c>
      <c r="J14507" s="11"/>
      <c r="K14507" s="7"/>
      <c r="L14507" s="12">
        <v>30</v>
      </c>
      <c r="M14507" s="11"/>
      <c r="N14507" s="38">
        <f>I14507*(100-$B$4)*(100-$B$5)/10000</f>
        <v>133073.78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47.1" customHeight="1" outlineLevel="5" x14ac:dyDescent="0.2">
      <c r="A14508" s="6" t="s">
        <v>28840</v>
      </c>
      <c r="B14508" s="7" t="s">
        <v>28841</v>
      </c>
      <c r="C14508" s="7" t="s">
        <v>25374</v>
      </c>
      <c r="D14508" s="7" t="s">
        <v>29</v>
      </c>
      <c r="E14508" s="7" t="s">
        <v>28839</v>
      </c>
      <c r="F14508" s="7" t="s">
        <v>31</v>
      </c>
      <c r="G14508" s="8">
        <v>18</v>
      </c>
      <c r="H14508" s="9">
        <v>0.60840000000000005</v>
      </c>
      <c r="I14508" s="10">
        <v>154567.35</v>
      </c>
      <c r="J14508" s="11"/>
      <c r="K14508" s="7" t="s">
        <v>705</v>
      </c>
      <c r="L14508" s="12">
        <v>30</v>
      </c>
      <c r="M14508" s="11"/>
      <c r="N14508" s="38">
        <f>I14508*(100-$B$4)*(100-$B$5)/10000</f>
        <v>154567.35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1.1" customHeight="1" outlineLevel="4" x14ac:dyDescent="0.2">
      <c r="A14509" s="30" t="s">
        <v>28842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5.1" customHeight="1" outlineLevel="5" x14ac:dyDescent="0.2">
      <c r="A14510" s="6" t="s">
        <v>28843</v>
      </c>
      <c r="B14510" s="7" t="s">
        <v>28844</v>
      </c>
      <c r="C14510" s="7" t="s">
        <v>25374</v>
      </c>
      <c r="D14510" s="7" t="s">
        <v>35</v>
      </c>
      <c r="E14510" s="7" t="s">
        <v>28834</v>
      </c>
      <c r="F14510" s="7" t="s">
        <v>31</v>
      </c>
      <c r="G14510" s="8">
        <v>17</v>
      </c>
      <c r="H14510" s="9">
        <v>0.50700000000000001</v>
      </c>
      <c r="I14510" s="10">
        <v>130586.19</v>
      </c>
      <c r="J14510" s="11"/>
      <c r="K14510" s="7"/>
      <c r="L14510" s="12">
        <v>30</v>
      </c>
      <c r="M14510" s="11"/>
      <c r="N14510" s="38">
        <f>I14510*(100-$B$4)*(100-$B$5)/10000</f>
        <v>130586.19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47.1" customHeight="1" outlineLevel="5" x14ac:dyDescent="0.2">
      <c r="A14511" s="6" t="s">
        <v>28845</v>
      </c>
      <c r="B14511" s="7" t="s">
        <v>28846</v>
      </c>
      <c r="C14511" s="7" t="s">
        <v>25374</v>
      </c>
      <c r="D14511" s="7" t="s">
        <v>35</v>
      </c>
      <c r="E14511" s="7" t="s">
        <v>28834</v>
      </c>
      <c r="F14511" s="7" t="s">
        <v>31</v>
      </c>
      <c r="G14511" s="8">
        <v>17</v>
      </c>
      <c r="H14511" s="9">
        <v>0.50700000000000001</v>
      </c>
      <c r="I14511" s="10">
        <v>151686.03</v>
      </c>
      <c r="J14511" s="11"/>
      <c r="K14511" s="7" t="s">
        <v>705</v>
      </c>
      <c r="L14511" s="12">
        <v>30</v>
      </c>
      <c r="M14511" s="11"/>
      <c r="N14511" s="38">
        <f>I14511*(100-$B$4)*(100-$B$5)/10000</f>
        <v>151686.03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28847</v>
      </c>
      <c r="B14512" s="7" t="s">
        <v>28848</v>
      </c>
      <c r="C14512" s="7" t="s">
        <v>25374</v>
      </c>
      <c r="D14512" s="7" t="s">
        <v>29</v>
      </c>
      <c r="E14512" s="7" t="s">
        <v>28839</v>
      </c>
      <c r="F14512" s="7" t="s">
        <v>31</v>
      </c>
      <c r="G14512" s="8">
        <v>17</v>
      </c>
      <c r="H14512" s="9">
        <v>0.50700000000000001</v>
      </c>
      <c r="I14512" s="10">
        <v>130586.19</v>
      </c>
      <c r="J14512" s="11"/>
      <c r="K14512" s="7"/>
      <c r="L14512" s="12">
        <v>30</v>
      </c>
      <c r="M14512" s="11"/>
      <c r="N14512" s="38">
        <f>I14512*(100-$B$4)*(100-$B$5)/10000</f>
        <v>130586.19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28849</v>
      </c>
      <c r="B14513" s="7" t="s">
        <v>28850</v>
      </c>
      <c r="C14513" s="7" t="s">
        <v>25374</v>
      </c>
      <c r="D14513" s="7" t="s">
        <v>29</v>
      </c>
      <c r="E14513" s="7" t="s">
        <v>28839</v>
      </c>
      <c r="F14513" s="7" t="s">
        <v>31</v>
      </c>
      <c r="G14513" s="8">
        <v>17</v>
      </c>
      <c r="H14513" s="9">
        <v>0.50700000000000001</v>
      </c>
      <c r="I14513" s="10">
        <v>151686.03</v>
      </c>
      <c r="J14513" s="11"/>
      <c r="K14513" s="7" t="s">
        <v>705</v>
      </c>
      <c r="L14513" s="12">
        <v>30</v>
      </c>
      <c r="M14513" s="11"/>
      <c r="N14513" s="38">
        <f>I14513*(100-$B$4)*(100-$B$5)/10000</f>
        <v>151686.03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11.1" customHeight="1" outlineLevel="2" x14ac:dyDescent="0.2">
      <c r="A14514" s="28" t="s">
        <v>28851</v>
      </c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35"/>
      <c r="O14514" s="35"/>
      <c r="P14514" s="35"/>
      <c r="Q14514" s="35"/>
    </row>
    <row r="14515" spans="1:17" ht="11.1" customHeight="1" outlineLevel="3" x14ac:dyDescent="0.2">
      <c r="A14515" s="29" t="s">
        <v>28852</v>
      </c>
      <c r="B14515" s="29"/>
      <c r="C14515" s="29"/>
      <c r="D14515" s="29"/>
      <c r="E14515" s="29"/>
      <c r="F14515" s="29"/>
      <c r="G14515" s="29"/>
      <c r="H14515" s="29"/>
      <c r="I14515" s="29"/>
      <c r="J14515" s="29"/>
      <c r="K14515" s="29"/>
      <c r="L14515" s="29"/>
      <c r="M14515" s="29"/>
      <c r="N14515" s="36"/>
      <c r="O14515" s="36"/>
      <c r="P14515" s="36"/>
      <c r="Q14515" s="36"/>
    </row>
    <row r="14516" spans="1:17" ht="11.1" customHeight="1" outlineLevel="4" x14ac:dyDescent="0.2">
      <c r="A14516" s="30" t="s">
        <v>28853</v>
      </c>
      <c r="B14516" s="30"/>
      <c r="C14516" s="30"/>
      <c r="D14516" s="30"/>
      <c r="E14516" s="30"/>
      <c r="F14516" s="30"/>
      <c r="G14516" s="30"/>
      <c r="H14516" s="30"/>
      <c r="I14516" s="30"/>
      <c r="J14516" s="30"/>
      <c r="K14516" s="30"/>
      <c r="L14516" s="30"/>
      <c r="M14516" s="30"/>
      <c r="N14516" s="37"/>
      <c r="O14516" s="37"/>
      <c r="P14516" s="37"/>
      <c r="Q14516" s="37"/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11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0.95</v>
      </c>
      <c r="H14519" s="9">
        <v>5.8799999999999998E-4</v>
      </c>
      <c r="I14519" s="10">
        <v>10572.7</v>
      </c>
      <c r="J14519" s="12">
        <v>10</v>
      </c>
      <c r="K14519" s="7"/>
      <c r="L14519" s="11"/>
      <c r="M14519" s="11"/>
      <c r="N14519" s="38">
        <f>I14519*(100-$B$4)*(100-$B$5)/10000</f>
        <v>10572.7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1.2350000000000001</v>
      </c>
      <c r="H14520" s="9">
        <v>1.596E-3</v>
      </c>
      <c r="I14520" s="10">
        <v>12970.86</v>
      </c>
      <c r="J14520" s="12">
        <v>9</v>
      </c>
      <c r="K14520" s="7"/>
      <c r="L14520" s="11"/>
      <c r="M14520" s="11"/>
      <c r="N14520" s="38">
        <f>I14520*(100-$B$4)*(100-$B$5)/10000</f>
        <v>12970.86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0.93</v>
      </c>
      <c r="H14521" s="9">
        <v>1.596E-3</v>
      </c>
      <c r="I14521" s="10">
        <v>7609.95</v>
      </c>
      <c r="J14521" s="12">
        <v>10</v>
      </c>
      <c r="K14521" s="7"/>
      <c r="L14521" s="11"/>
      <c r="M14521" s="11"/>
      <c r="N14521" s="38">
        <f>I14521*(100-$B$4)*(100-$B$5)/10000</f>
        <v>7609.95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28864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0.432</v>
      </c>
      <c r="H14524" s="9">
        <v>7.4899999999999999E-4</v>
      </c>
      <c r="I14524" s="10">
        <v>3303.13</v>
      </c>
      <c r="J14524" s="12">
        <v>8</v>
      </c>
      <c r="K14524" s="7"/>
      <c r="L14524" s="11"/>
      <c r="M14524" s="11"/>
      <c r="N14524" s="38">
        <f>I14524*(100-$B$4)*(100-$B$5)/10000</f>
        <v>3303.13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24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0.64</v>
      </c>
      <c r="H14526" s="9">
        <v>1.276E-3</v>
      </c>
      <c r="I14526" s="10">
        <v>4520.5</v>
      </c>
      <c r="J14526" s="12">
        <v>15</v>
      </c>
      <c r="K14526" s="7"/>
      <c r="L14526" s="11"/>
      <c r="M14526" s="11"/>
      <c r="N14526" s="38">
        <f>I14526*(100-$B$4)*(100-$B$5)/10000</f>
        <v>4520.5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0.76</v>
      </c>
      <c r="H14527" s="9">
        <v>1.2600000000000001E-3</v>
      </c>
      <c r="I14527" s="10">
        <v>5735.56</v>
      </c>
      <c r="J14527" s="12">
        <v>33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0.23699999999999999</v>
      </c>
      <c r="H14528" s="9">
        <v>4.4900000000000002E-4</v>
      </c>
      <c r="I14528" s="10">
        <v>2399.92</v>
      </c>
      <c r="J14528" s="12">
        <v>8</v>
      </c>
      <c r="K14528" s="7"/>
      <c r="L14528" s="11"/>
      <c r="M14528" s="11"/>
      <c r="N14528" s="38">
        <f>I14528*(100-$B$4)*(100-$B$5)/10000</f>
        <v>2399.92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0.9</v>
      </c>
      <c r="H14529" s="9">
        <v>7.4899999999999999E-4</v>
      </c>
      <c r="I14529" s="10">
        <v>5735.56</v>
      </c>
      <c r="J14529" s="12">
        <v>38</v>
      </c>
      <c r="K14529" s="7"/>
      <c r="L14529" s="11"/>
      <c r="M14529" s="11"/>
      <c r="N14529" s="38">
        <f>I14529*(100-$B$4)*(100-$B$5)/10000</f>
        <v>5735.56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1.1" customHeight="1" outlineLevel="4" x14ac:dyDescent="0.2">
      <c r="A14530" s="30" t="s">
        <v>28879</v>
      </c>
      <c r="B14530" s="30"/>
      <c r="C14530" s="30"/>
      <c r="D14530" s="30"/>
      <c r="E14530" s="30"/>
      <c r="F14530" s="30"/>
      <c r="G14530" s="30"/>
      <c r="H14530" s="30"/>
      <c r="I14530" s="30"/>
      <c r="J14530" s="30"/>
      <c r="K14530" s="30"/>
      <c r="L14530" s="30"/>
      <c r="M14530" s="30"/>
      <c r="N14530" s="37"/>
      <c r="O14530" s="37"/>
      <c r="P14530" s="37"/>
      <c r="Q14530" s="37"/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0.22</v>
      </c>
      <c r="H14531" s="9">
        <v>3.5E-4</v>
      </c>
      <c r="I14531" s="10">
        <v>3154.19</v>
      </c>
      <c r="J14531" s="12">
        <v>9</v>
      </c>
      <c r="K14531" s="7"/>
      <c r="L14531" s="11"/>
      <c r="M14531" s="11"/>
      <c r="N14531" s="38">
        <f>I14531*(100-$B$4)*(100-$B$5)/10000</f>
        <v>3154.19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0.84699999999999998</v>
      </c>
      <c r="H14533" s="9">
        <v>1.17E-3</v>
      </c>
      <c r="I14533" s="10">
        <v>7299.96</v>
      </c>
      <c r="J14533" s="12">
        <v>20</v>
      </c>
      <c r="K14533" s="7"/>
      <c r="L14533" s="11"/>
      <c r="M14533" s="11"/>
      <c r="N14533" s="38">
        <f>I14533*(100-$B$4)*(100-$B$5)/10000</f>
        <v>7299.96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1.153</v>
      </c>
      <c r="H14534" s="9">
        <v>8.0599999999999997E-4</v>
      </c>
      <c r="I14534" s="10">
        <v>9004.4599999999991</v>
      </c>
      <c r="J14534" s="11"/>
      <c r="K14534" s="7"/>
      <c r="L14534" s="11"/>
      <c r="M14534" s="11"/>
      <c r="N14534" s="38">
        <f>I14534*(100-$B$4)*(100-$B$5)/10000</f>
        <v>9004.4599999999991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28890</v>
      </c>
      <c r="B14536" s="7" t="s">
        <v>28891</v>
      </c>
      <c r="C14536" s="7"/>
      <c r="D14536" s="7"/>
      <c r="E14536" s="7" t="s">
        <v>52</v>
      </c>
      <c r="F14536" s="7" t="s">
        <v>31</v>
      </c>
      <c r="G14536" s="8">
        <v>0.63800000000000001</v>
      </c>
      <c r="H14536" s="9">
        <v>1.7099999999999999E-3</v>
      </c>
      <c r="I14536" s="10">
        <v>4346</v>
      </c>
      <c r="J14536" s="12">
        <v>24</v>
      </c>
      <c r="K14536" s="7"/>
      <c r="L14536" s="11"/>
      <c r="M14536" s="11"/>
      <c r="N14536" s="38">
        <f>I14536*(100-$B$4)*(100-$B$5)/10000</f>
        <v>4346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4" x14ac:dyDescent="0.2">
      <c r="A14537" s="30" t="s">
        <v>28892</v>
      </c>
      <c r="B14537" s="30"/>
      <c r="C14537" s="30"/>
      <c r="D14537" s="30"/>
      <c r="E14537" s="30"/>
      <c r="F14537" s="30"/>
      <c r="G14537" s="30"/>
      <c r="H14537" s="30"/>
      <c r="I14537" s="30"/>
      <c r="J14537" s="30"/>
      <c r="K14537" s="30"/>
      <c r="L14537" s="30"/>
      <c r="M14537" s="30"/>
      <c r="N14537" s="37"/>
      <c r="O14537" s="37"/>
      <c r="P14537" s="37"/>
      <c r="Q14537" s="37"/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0.98199999999999998</v>
      </c>
      <c r="H14540" s="9">
        <v>2.3999999999999998E-3</v>
      </c>
      <c r="I14540" s="10">
        <v>21486.73</v>
      </c>
      <c r="J14540" s="12">
        <v>7</v>
      </c>
      <c r="K14540" s="7"/>
      <c r="L14540" s="11"/>
      <c r="M14540" s="11"/>
      <c r="N14540" s="38">
        <f>I14540*(100-$B$4)*(100-$B$5)/10000</f>
        <v>21486.73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0.45600000000000002</v>
      </c>
      <c r="H14541" s="9">
        <v>8.9999999999999998E-4</v>
      </c>
      <c r="I14541" s="10">
        <v>3843.15</v>
      </c>
      <c r="J14541" s="12">
        <v>8</v>
      </c>
      <c r="K14541" s="7"/>
      <c r="L14541" s="11"/>
      <c r="M14541" s="11"/>
      <c r="N14541" s="38">
        <f>I14541*(100-$B$4)*(100-$B$5)/10000</f>
        <v>3843.15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0.56399999999999995</v>
      </c>
      <c r="H14542" s="9">
        <v>1.2600000000000001E-3</v>
      </c>
      <c r="I14542" s="10">
        <v>6571.24</v>
      </c>
      <c r="J14542" s="12">
        <v>13</v>
      </c>
      <c r="K14542" s="7"/>
      <c r="L14542" s="11"/>
      <c r="M14542" s="11"/>
      <c r="N14542" s="38">
        <f>I14542*(100-$B$4)*(100-$B$5)/10000</f>
        <v>6571.24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3.1</v>
      </c>
      <c r="H14543" s="9">
        <v>4.8000000000000001E-4</v>
      </c>
      <c r="I14543" s="10">
        <v>6637.4</v>
      </c>
      <c r="J14543" s="11"/>
      <c r="K14543" s="7"/>
      <c r="L14543" s="11"/>
      <c r="M14543" s="11"/>
      <c r="N14543" s="38">
        <f>I14543*(100-$B$4)*(100-$B$5)/10000</f>
        <v>6637.4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28907</v>
      </c>
      <c r="B14545" s="7" t="s">
        <v>28908</v>
      </c>
      <c r="C14545" s="7"/>
      <c r="D14545" s="7"/>
      <c r="E14545" s="7" t="s">
        <v>52</v>
      </c>
      <c r="F14545" s="7" t="s">
        <v>31</v>
      </c>
      <c r="G14545" s="8">
        <v>0.45600000000000002</v>
      </c>
      <c r="H14545" s="9">
        <v>8.9999999999999998E-4</v>
      </c>
      <c r="I14545" s="10">
        <v>4006.55</v>
      </c>
      <c r="J14545" s="12">
        <v>12</v>
      </c>
      <c r="K14545" s="7"/>
      <c r="L14545" s="11"/>
      <c r="M14545" s="11"/>
      <c r="N14545" s="38">
        <f>I14545*(100-$B$4)*(100-$B$5)/10000</f>
        <v>4006.55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28909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7463.26</v>
      </c>
      <c r="J14547" s="12">
        <v>2</v>
      </c>
      <c r="K14547" s="7"/>
      <c r="L14547" s="11"/>
      <c r="M14547" s="11"/>
      <c r="N14547" s="38">
        <f>I14547*(100-$B$4)*(100-$B$5)/10000</f>
        <v>7463.26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7351.5</v>
      </c>
      <c r="J14548" s="11"/>
      <c r="K14548" s="7"/>
      <c r="L14548" s="11"/>
      <c r="M14548" s="11"/>
      <c r="N14548" s="38">
        <f>I14548*(100-$B$4)*(100-$B$5)/10000</f>
        <v>7351.5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28918</v>
      </c>
      <c r="B14551" s="7" t="s">
        <v>28919</v>
      </c>
      <c r="C14551" s="7"/>
      <c r="D14551" s="7"/>
      <c r="E14551" s="7" t="s">
        <v>52</v>
      </c>
      <c r="F14551" s="7" t="s">
        <v>31</v>
      </c>
      <c r="G14551" s="8">
        <v>0.13400000000000001</v>
      </c>
      <c r="H14551" s="9">
        <v>7.3399999999999995E-4</v>
      </c>
      <c r="I14551" s="10">
        <v>4500</v>
      </c>
      <c r="J14551" s="12">
        <v>18</v>
      </c>
      <c r="K14551" s="7"/>
      <c r="L14551" s="11"/>
      <c r="M14551" s="11"/>
      <c r="N14551" s="38">
        <f>I14551*(100-$B$4)*(100-$B$5)/10000</f>
        <v>4500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11.1" customHeight="1" outlineLevel="3" x14ac:dyDescent="0.2">
      <c r="A14552" s="29" t="s">
        <v>28920</v>
      </c>
      <c r="B14552" s="29"/>
      <c r="C14552" s="29"/>
      <c r="D14552" s="29"/>
      <c r="E14552" s="29"/>
      <c r="F14552" s="29"/>
      <c r="G14552" s="29"/>
      <c r="H14552" s="29"/>
      <c r="I14552" s="29"/>
      <c r="J14552" s="29"/>
      <c r="K14552" s="29"/>
      <c r="L14552" s="29"/>
      <c r="M14552" s="29"/>
      <c r="N14552" s="36"/>
      <c r="O14552" s="36"/>
      <c r="P14552" s="36"/>
      <c r="Q14552" s="36"/>
    </row>
    <row r="14553" spans="1:17" ht="11.1" customHeight="1" outlineLevel="4" x14ac:dyDescent="0.2">
      <c r="A14553" s="30" t="s">
        <v>28921</v>
      </c>
      <c r="B14553" s="30"/>
      <c r="C14553" s="30"/>
      <c r="D14553" s="30"/>
      <c r="E14553" s="30"/>
      <c r="F14553" s="30"/>
      <c r="G14553" s="30"/>
      <c r="H14553" s="30"/>
      <c r="I14553" s="30"/>
      <c r="J14553" s="30"/>
      <c r="K14553" s="30"/>
      <c r="L14553" s="30"/>
      <c r="M14553" s="30"/>
      <c r="N14553" s="37"/>
      <c r="O14553" s="37"/>
      <c r="P14553" s="37"/>
      <c r="Q14553" s="37"/>
    </row>
    <row r="14554" spans="1:17" ht="35.1" customHeight="1" outlineLevel="5" x14ac:dyDescent="0.2">
      <c r="A14554" s="6" t="s">
        <v>28922</v>
      </c>
      <c r="B14554" s="7" t="s">
        <v>28923</v>
      </c>
      <c r="C14554" s="7" t="s">
        <v>28924</v>
      </c>
      <c r="D14554" s="7" t="s">
        <v>35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96000</v>
      </c>
      <c r="J14554" s="12">
        <v>10</v>
      </c>
      <c r="K14554" s="7"/>
      <c r="L14554" s="11"/>
      <c r="M14554" s="11"/>
      <c r="N14554" s="38">
        <f>I14554*(100-$B$4)*(100-$B$5)/10000</f>
        <v>96000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5.1" customHeight="1" outlineLevel="5" x14ac:dyDescent="0.2">
      <c r="A14555" s="6" t="s">
        <v>28925</v>
      </c>
      <c r="B14555" s="7" t="s">
        <v>28926</v>
      </c>
      <c r="C14555" s="7" t="s">
        <v>28924</v>
      </c>
      <c r="D14555" s="7" t="s">
        <v>29</v>
      </c>
      <c r="E14555" s="7" t="s">
        <v>52</v>
      </c>
      <c r="F14555" s="7" t="s">
        <v>31</v>
      </c>
      <c r="G14555" s="8">
        <v>7.1349999999999998</v>
      </c>
      <c r="H14555" s="9">
        <v>1.942E-2</v>
      </c>
      <c r="I14555" s="10">
        <v>85000</v>
      </c>
      <c r="J14555" s="12">
        <v>53</v>
      </c>
      <c r="K14555" s="7"/>
      <c r="L14555" s="11"/>
      <c r="M14555" s="11"/>
      <c r="N14555" s="38">
        <f>I14555*(100-$B$4)*(100-$B$5)/10000</f>
        <v>85000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28927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20280</v>
      </c>
      <c r="D14557" s="7" t="s">
        <v>35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2">
        <v>3</v>
      </c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28930</v>
      </c>
      <c r="B14558" s="7" t="s">
        <v>28931</v>
      </c>
      <c r="C14558" s="7" t="s">
        <v>20280</v>
      </c>
      <c r="D14558" s="7" t="s">
        <v>29</v>
      </c>
      <c r="E14558" s="7" t="s">
        <v>52</v>
      </c>
      <c r="F14558" s="7" t="s">
        <v>31</v>
      </c>
      <c r="G14558" s="8">
        <v>7.19</v>
      </c>
      <c r="H14558" s="9">
        <v>1.942E-2</v>
      </c>
      <c r="I14558" s="10">
        <v>89000</v>
      </c>
      <c r="J14558" s="11"/>
      <c r="K14558" s="7"/>
      <c r="L14558" s="11"/>
      <c r="M14558" s="11"/>
      <c r="N14558" s="38">
        <f>I14558*(100-$B$4)*(100-$B$5)/10000</f>
        <v>89000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11.1" customHeight="1" outlineLevel="3" x14ac:dyDescent="0.2">
      <c r="A14559" s="29" t="s">
        <v>28932</v>
      </c>
      <c r="B14559" s="29"/>
      <c r="C14559" s="29"/>
      <c r="D14559" s="29"/>
      <c r="E14559" s="29"/>
      <c r="F14559" s="29"/>
      <c r="G14559" s="29"/>
      <c r="H14559" s="29"/>
      <c r="I14559" s="29"/>
      <c r="J14559" s="29"/>
      <c r="K14559" s="29"/>
      <c r="L14559" s="29"/>
      <c r="M14559" s="29"/>
      <c r="N14559" s="36"/>
      <c r="O14559" s="36"/>
      <c r="P14559" s="36"/>
      <c r="Q14559" s="36"/>
    </row>
    <row r="14560" spans="1:17" ht="11.1" customHeight="1" outlineLevel="4" x14ac:dyDescent="0.2">
      <c r="A14560" s="30" t="s">
        <v>28933</v>
      </c>
      <c r="B14560" s="30"/>
      <c r="C14560" s="30"/>
      <c r="D14560" s="30"/>
      <c r="E14560" s="30"/>
      <c r="F14560" s="30"/>
      <c r="G14560" s="30"/>
      <c r="H14560" s="30"/>
      <c r="I14560" s="30"/>
      <c r="J14560" s="30"/>
      <c r="K14560" s="30"/>
      <c r="L14560" s="30"/>
      <c r="M14560" s="30"/>
      <c r="N14560" s="37"/>
      <c r="O14560" s="37"/>
      <c r="P14560" s="37"/>
      <c r="Q14560" s="37"/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35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22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85</v>
      </c>
      <c r="D14562" s="7" t="s">
        <v>29</v>
      </c>
      <c r="E14562" s="7" t="s">
        <v>52</v>
      </c>
      <c r="F14562" s="7" t="s">
        <v>31</v>
      </c>
      <c r="G14562" s="8">
        <v>0.12</v>
      </c>
      <c r="H14562" s="9">
        <v>2.5999999999999998E-4</v>
      </c>
      <c r="I14562" s="10">
        <v>6337.8</v>
      </c>
      <c r="J14562" s="12">
        <v>30</v>
      </c>
      <c r="K14562" s="7"/>
      <c r="L14562" s="11"/>
      <c r="M14562" s="11"/>
      <c r="N14562" s="38">
        <f>I14562*(100-$B$4)*(100-$B$5)/10000</f>
        <v>6337.8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28938</v>
      </c>
      <c r="B14563" s="7" t="s">
        <v>28939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1.01</v>
      </c>
      <c r="H14563" s="9">
        <v>1.7329999999999999E-3</v>
      </c>
      <c r="I14563" s="10">
        <v>40511.22</v>
      </c>
      <c r="J14563" s="12">
        <v>196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28941</v>
      </c>
      <c r="B14564" s="7" t="s">
        <v>28942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0.996</v>
      </c>
      <c r="H14564" s="9">
        <v>1.3860000000000001E-3</v>
      </c>
      <c r="I14564" s="10">
        <v>40511.22</v>
      </c>
      <c r="J14564" s="12">
        <v>82</v>
      </c>
      <c r="K14564" s="7"/>
      <c r="L14564" s="11"/>
      <c r="M14564" s="11"/>
      <c r="N14564" s="38">
        <f>I14564*(100-$B$4)*(100-$B$5)/10000</f>
        <v>40511.22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28943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35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1900</v>
      </c>
      <c r="J14566" s="12">
        <v>10</v>
      </c>
      <c r="K14566" s="7"/>
      <c r="L14566" s="11"/>
      <c r="M14566" s="11"/>
      <c r="N14566" s="38">
        <f>I14566*(100-$B$4)*(100-$B$5)/10000</f>
        <v>1900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5235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2.5999999999999998E-4</v>
      </c>
      <c r="I14568" s="10">
        <v>3185.54</v>
      </c>
      <c r="J14568" s="12">
        <v>50</v>
      </c>
      <c r="K14568" s="7"/>
      <c r="L14568" s="11"/>
      <c r="M14568" s="11"/>
      <c r="N14568" s="38">
        <f>I14568*(100-$B$4)*(100-$B$5)/10000</f>
        <v>3185.54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28950</v>
      </c>
      <c r="B14569" s="7" t="s">
        <v>28951</v>
      </c>
      <c r="C14569" s="7" t="s">
        <v>28952</v>
      </c>
      <c r="D14569" s="7" t="s">
        <v>35</v>
      </c>
      <c r="E14569" s="7" t="s">
        <v>52</v>
      </c>
      <c r="F14569" s="7" t="s">
        <v>31</v>
      </c>
      <c r="G14569" s="8">
        <v>0.78600000000000003</v>
      </c>
      <c r="H14569" s="9">
        <v>1.7328E-2</v>
      </c>
      <c r="I14569" s="10">
        <v>22000</v>
      </c>
      <c r="J14569" s="12">
        <v>20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28952</v>
      </c>
      <c r="D14570" s="7" t="s">
        <v>29</v>
      </c>
      <c r="E14570" s="7" t="s">
        <v>52</v>
      </c>
      <c r="F14570" s="7" t="s">
        <v>31</v>
      </c>
      <c r="G14570" s="8">
        <v>0.77600000000000002</v>
      </c>
      <c r="H14570" s="9">
        <v>1.7328E-2</v>
      </c>
      <c r="I14570" s="10">
        <v>22000</v>
      </c>
      <c r="J14570" s="12">
        <v>9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28955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35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17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8454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2.5999999999999998E-4</v>
      </c>
      <c r="I14573" s="10">
        <v>2900</v>
      </c>
      <c r="J14573" s="12">
        <v>40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28960</v>
      </c>
      <c r="B14574" s="7" t="s">
        <v>28961</v>
      </c>
      <c r="C14574" s="7" t="s">
        <v>28962</v>
      </c>
      <c r="D14574" s="7" t="s">
        <v>35</v>
      </c>
      <c r="E14574" s="7" t="s">
        <v>52</v>
      </c>
      <c r="F14574" s="7" t="s">
        <v>31</v>
      </c>
      <c r="G14574" s="8">
        <v>0.97</v>
      </c>
      <c r="H14574" s="9">
        <v>1.7329999999999999E-3</v>
      </c>
      <c r="I14574" s="10">
        <v>25000</v>
      </c>
      <c r="J14574" s="12">
        <v>52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28962</v>
      </c>
      <c r="D14575" s="7" t="s">
        <v>29</v>
      </c>
      <c r="E14575" s="7" t="s">
        <v>52</v>
      </c>
      <c r="F14575" s="7" t="s">
        <v>31</v>
      </c>
      <c r="G14575" s="8">
        <v>0.97199999999999998</v>
      </c>
      <c r="H14575" s="9">
        <v>1.7329999999999999E-3</v>
      </c>
      <c r="I14575" s="10">
        <v>25000</v>
      </c>
      <c r="J14575" s="12">
        <v>411</v>
      </c>
      <c r="K14575" s="7"/>
      <c r="L14575" s="11"/>
      <c r="M14575" s="11"/>
      <c r="N14575" s="38">
        <f>I14575*(100-$B$4)*(100-$B$5)/10000</f>
        <v>25000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3" x14ac:dyDescent="0.2">
      <c r="A14576" s="29" t="s">
        <v>28965</v>
      </c>
      <c r="B14576" s="29"/>
      <c r="C14576" s="29"/>
      <c r="D14576" s="29"/>
      <c r="E14576" s="29"/>
      <c r="F14576" s="29"/>
      <c r="G14576" s="29"/>
      <c r="H14576" s="29"/>
      <c r="I14576" s="29"/>
      <c r="J14576" s="29"/>
      <c r="K14576" s="29"/>
      <c r="L14576" s="29"/>
      <c r="M14576" s="29"/>
      <c r="N14576" s="36"/>
      <c r="O14576" s="36"/>
      <c r="P14576" s="36"/>
      <c r="Q14576" s="36"/>
    </row>
    <row r="14577" spans="1:17" ht="11.1" customHeight="1" outlineLevel="4" x14ac:dyDescent="0.2">
      <c r="A14577" s="30" t="s">
        <v>28966</v>
      </c>
      <c r="B14577" s="30"/>
      <c r="C14577" s="30"/>
      <c r="D14577" s="30"/>
      <c r="E14577" s="30"/>
      <c r="F14577" s="30"/>
      <c r="G14577" s="30"/>
      <c r="H14577" s="30"/>
      <c r="I14577" s="30"/>
      <c r="J14577" s="30"/>
      <c r="K14577" s="30"/>
      <c r="L14577" s="30"/>
      <c r="M14577" s="30"/>
      <c r="N14577" s="37"/>
      <c r="O14577" s="37"/>
      <c r="P14577" s="37"/>
      <c r="Q14577" s="37"/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13240</v>
      </c>
      <c r="E14578" s="7" t="s">
        <v>52</v>
      </c>
      <c r="F14578" s="7" t="s">
        <v>31</v>
      </c>
      <c r="G14578" s="8">
        <v>0.13</v>
      </c>
      <c r="H14578" s="9">
        <v>3.2000000000000003E-4</v>
      </c>
      <c r="I14578" s="10">
        <v>6022.64</v>
      </c>
      <c r="J14578" s="12">
        <v>27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35</v>
      </c>
      <c r="E14579" s="7" t="s">
        <v>52</v>
      </c>
      <c r="F14579" s="7" t="s">
        <v>31</v>
      </c>
      <c r="G14579" s="8">
        <v>0.13</v>
      </c>
      <c r="H14579" s="9">
        <v>2.9E-4</v>
      </c>
      <c r="I14579" s="10">
        <v>6022.64</v>
      </c>
      <c r="J14579" s="12">
        <v>12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29</v>
      </c>
      <c r="E14580" s="7" t="s">
        <v>52</v>
      </c>
      <c r="F14580" s="7" t="s">
        <v>31</v>
      </c>
      <c r="G14580" s="8">
        <v>0.13</v>
      </c>
      <c r="H14580" s="9">
        <v>2.5999999999999998E-4</v>
      </c>
      <c r="I14580" s="10">
        <v>6022.64</v>
      </c>
      <c r="J14580" s="12">
        <v>26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28973</v>
      </c>
      <c r="B14581" s="7" t="s">
        <v>28974</v>
      </c>
      <c r="C14581" s="7" t="s">
        <v>348</v>
      </c>
      <c r="D14581" s="7" t="s">
        <v>475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6022.64</v>
      </c>
      <c r="J14581" s="12">
        <v>2</v>
      </c>
      <c r="K14581" s="7"/>
      <c r="L14581" s="11"/>
      <c r="M14581" s="11"/>
      <c r="N14581" s="38">
        <f>I14581*(100-$B$4)*(100-$B$5)/10000</f>
        <v>6022.64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28975</v>
      </c>
      <c r="B14582" s="7" t="s">
        <v>28976</v>
      </c>
      <c r="C14582" s="7" t="s">
        <v>28977</v>
      </c>
      <c r="D14582" s="7" t="s">
        <v>13240</v>
      </c>
      <c r="E14582" s="7" t="s">
        <v>52</v>
      </c>
      <c r="F14582" s="7" t="s">
        <v>31</v>
      </c>
      <c r="G14582" s="8">
        <v>0.98</v>
      </c>
      <c r="H14582" s="9">
        <v>1.2999999999999999E-4</v>
      </c>
      <c r="I14582" s="10">
        <v>48178.53</v>
      </c>
      <c r="J14582" s="12">
        <v>30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28977</v>
      </c>
      <c r="D14583" s="7" t="s">
        <v>35</v>
      </c>
      <c r="E14583" s="7" t="s">
        <v>52</v>
      </c>
      <c r="F14583" s="7" t="s">
        <v>31</v>
      </c>
      <c r="G14583" s="8">
        <v>0.99</v>
      </c>
      <c r="H14583" s="9">
        <v>1.2999999999999999E-3</v>
      </c>
      <c r="I14583" s="10">
        <v>48178.53</v>
      </c>
      <c r="J14583" s="12">
        <v>22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28977</v>
      </c>
      <c r="D14584" s="7" t="s">
        <v>29</v>
      </c>
      <c r="E14584" s="7" t="s">
        <v>52</v>
      </c>
      <c r="F14584" s="7" t="s">
        <v>31</v>
      </c>
      <c r="G14584" s="8">
        <v>0.98</v>
      </c>
      <c r="H14584" s="9">
        <v>1.2999999999999999E-3</v>
      </c>
      <c r="I14584" s="10">
        <v>48178.53</v>
      </c>
      <c r="J14584" s="12">
        <v>17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5.1" customHeight="1" outlineLevel="5" x14ac:dyDescent="0.2">
      <c r="A14585" s="6" t="s">
        <v>28982</v>
      </c>
      <c r="B14585" s="7" t="s">
        <v>28983</v>
      </c>
      <c r="C14585" s="7" t="s">
        <v>28977</v>
      </c>
      <c r="D14585" s="7" t="s">
        <v>475</v>
      </c>
      <c r="E14585" s="7" t="s">
        <v>52</v>
      </c>
      <c r="F14585" s="7" t="s">
        <v>31</v>
      </c>
      <c r="G14585" s="8">
        <v>0.99</v>
      </c>
      <c r="H14585" s="9">
        <v>1.2999999999999999E-3</v>
      </c>
      <c r="I14585" s="10">
        <v>48178.53</v>
      </c>
      <c r="J14585" s="12">
        <v>14</v>
      </c>
      <c r="K14585" s="7"/>
      <c r="L14585" s="11"/>
      <c r="M14585" s="11"/>
      <c r="N14585" s="38">
        <f>I14585*(100-$B$4)*(100-$B$5)/10000</f>
        <v>48178.53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11.1" customHeight="1" outlineLevel="4" x14ac:dyDescent="0.2">
      <c r="A14586" s="30" t="s">
        <v>28984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13240</v>
      </c>
      <c r="E14587" s="7" t="s">
        <v>52</v>
      </c>
      <c r="F14587" s="7" t="s">
        <v>31</v>
      </c>
      <c r="G14587" s="8">
        <v>0.115</v>
      </c>
      <c r="H14587" s="9">
        <v>3.0000000000000001E-5</v>
      </c>
      <c r="I14587" s="10">
        <v>1900</v>
      </c>
      <c r="J14587" s="12">
        <v>12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72</v>
      </c>
      <c r="D14588" s="7" t="s">
        <v>29</v>
      </c>
      <c r="E14588" s="7" t="s">
        <v>52</v>
      </c>
      <c r="F14588" s="7" t="s">
        <v>31</v>
      </c>
      <c r="G14588" s="8">
        <v>0.12</v>
      </c>
      <c r="H14588" s="9">
        <v>2.9E-4</v>
      </c>
      <c r="I14588" s="10">
        <v>1900</v>
      </c>
      <c r="J14588" s="12">
        <v>14</v>
      </c>
      <c r="K14588" s="7"/>
      <c r="L14588" s="11"/>
      <c r="M14588" s="11"/>
      <c r="N14588" s="38">
        <f>I14588*(100-$B$4)*(100-$B$5)/10000</f>
        <v>1900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13220</v>
      </c>
      <c r="D14589" s="7" t="s">
        <v>13240</v>
      </c>
      <c r="E14589" s="7" t="s">
        <v>52</v>
      </c>
      <c r="F14589" s="7" t="s">
        <v>31</v>
      </c>
      <c r="G14589" s="8">
        <v>0.9</v>
      </c>
      <c r="H14589" s="9">
        <v>1.2999999999999999E-3</v>
      </c>
      <c r="I14589" s="10">
        <v>18000</v>
      </c>
      <c r="J14589" s="12">
        <v>16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28991</v>
      </c>
      <c r="B14590" s="7" t="s">
        <v>28992</v>
      </c>
      <c r="C14590" s="7" t="s">
        <v>13220</v>
      </c>
      <c r="D14590" s="7" t="s">
        <v>29</v>
      </c>
      <c r="E14590" s="7" t="s">
        <v>52</v>
      </c>
      <c r="F14590" s="7" t="s">
        <v>31</v>
      </c>
      <c r="G14590" s="8">
        <v>0.89</v>
      </c>
      <c r="H14590" s="9">
        <v>1.2999999999999999E-3</v>
      </c>
      <c r="I14590" s="10">
        <v>18000</v>
      </c>
      <c r="J14590" s="12">
        <v>27</v>
      </c>
      <c r="K14590" s="7"/>
      <c r="L14590" s="11"/>
      <c r="M14590" s="11"/>
      <c r="N14590" s="38">
        <f>I14590*(100-$B$4)*(100-$B$5)/10000</f>
        <v>18000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11.1" customHeight="1" outlineLevel="4" x14ac:dyDescent="0.2">
      <c r="A14591" s="30" t="s">
        <v>28993</v>
      </c>
      <c r="B14591" s="30"/>
      <c r="C14591" s="30"/>
      <c r="D14591" s="30"/>
      <c r="E14591" s="30"/>
      <c r="F14591" s="30"/>
      <c r="G14591" s="30"/>
      <c r="H14591" s="30"/>
      <c r="I14591" s="30"/>
      <c r="J14591" s="30"/>
      <c r="K14591" s="30"/>
      <c r="L14591" s="30"/>
      <c r="M14591" s="30"/>
      <c r="N14591" s="37"/>
      <c r="O14591" s="37"/>
      <c r="P14591" s="37"/>
      <c r="Q14591" s="37"/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13240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34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35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32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29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21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2012</v>
      </c>
      <c r="D14595" s="7" t="s">
        <v>475</v>
      </c>
      <c r="E14595" s="7" t="s">
        <v>52</v>
      </c>
      <c r="F14595" s="7" t="s">
        <v>31</v>
      </c>
      <c r="G14595" s="8">
        <v>0.12</v>
      </c>
      <c r="H14595" s="9">
        <v>2.9E-4</v>
      </c>
      <c r="I14595" s="10">
        <v>2900</v>
      </c>
      <c r="J14595" s="12">
        <v>36</v>
      </c>
      <c r="K14595" s="7"/>
      <c r="L14595" s="11"/>
      <c r="M14595" s="11"/>
      <c r="N14595" s="38">
        <f>I14595*(100-$B$4)*(100-$B$5)/10000</f>
        <v>2900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13240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22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35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15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29004</v>
      </c>
      <c r="D14598" s="7" t="s">
        <v>29</v>
      </c>
      <c r="E14598" s="7" t="s">
        <v>52</v>
      </c>
      <c r="F14598" s="7" t="s">
        <v>31</v>
      </c>
      <c r="G14598" s="8">
        <v>0.91</v>
      </c>
      <c r="H14598" s="9">
        <v>1.2999999999999999E-3</v>
      </c>
      <c r="I14598" s="10">
        <v>22000</v>
      </c>
      <c r="J14598" s="12">
        <v>66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29009</v>
      </c>
      <c r="B14599" s="7" t="s">
        <v>29010</v>
      </c>
      <c r="C14599" s="7" t="s">
        <v>29004</v>
      </c>
      <c r="D14599" s="7" t="s">
        <v>475</v>
      </c>
      <c r="E14599" s="7" t="s">
        <v>52</v>
      </c>
      <c r="F14599" s="7" t="s">
        <v>31</v>
      </c>
      <c r="G14599" s="8">
        <v>0.92</v>
      </c>
      <c r="H14599" s="9">
        <v>1.2999999999999999E-3</v>
      </c>
      <c r="I14599" s="10">
        <v>22000</v>
      </c>
      <c r="J14599" s="12">
        <v>18</v>
      </c>
      <c r="K14599" s="7"/>
      <c r="L14599" s="11"/>
      <c r="M14599" s="11"/>
      <c r="N14599" s="38">
        <f>I14599*(100-$B$4)*(100-$B$5)/10000</f>
        <v>22000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29011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29012</v>
      </c>
      <c r="B14601" s="7" t="s">
        <v>29013</v>
      </c>
      <c r="C14601" s="7" t="s">
        <v>29014</v>
      </c>
      <c r="D14601" s="7" t="s">
        <v>13240</v>
      </c>
      <c r="E14601" s="7" t="s">
        <v>52</v>
      </c>
      <c r="F14601" s="7" t="s">
        <v>31</v>
      </c>
      <c r="G14601" s="8">
        <v>0.125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29014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5186.67</v>
      </c>
      <c r="J14602" s="12">
        <v>25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29014</v>
      </c>
      <c r="D14603" s="7" t="s">
        <v>29</v>
      </c>
      <c r="E14603" s="7" t="s">
        <v>52</v>
      </c>
      <c r="F14603" s="7" t="s">
        <v>31</v>
      </c>
      <c r="G14603" s="8">
        <v>0.13</v>
      </c>
      <c r="H14603" s="9">
        <v>2.5999999999999998E-4</v>
      </c>
      <c r="I14603" s="10">
        <v>5186.67</v>
      </c>
      <c r="J14603" s="12">
        <v>57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29014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5186.67</v>
      </c>
      <c r="J14604" s="12">
        <v>23</v>
      </c>
      <c r="K14604" s="7"/>
      <c r="L14604" s="11"/>
      <c r="M14604" s="11"/>
      <c r="N14604" s="38">
        <f>I14604*(100-$B$4)*(100-$B$5)/10000</f>
        <v>5186.67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13240</v>
      </c>
      <c r="E14605" s="7" t="s">
        <v>52</v>
      </c>
      <c r="F14605" s="7" t="s">
        <v>31</v>
      </c>
      <c r="G14605" s="8">
        <v>0.97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0.98</v>
      </c>
      <c r="H14606" s="9">
        <v>1.2999999999999999E-3</v>
      </c>
      <c r="I14606" s="10">
        <v>41487.269999999997</v>
      </c>
      <c r="J14606" s="12">
        <v>30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26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5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0.96</v>
      </c>
      <c r="H14608" s="9">
        <v>1.2999999999999999E-3</v>
      </c>
      <c r="I14608" s="10">
        <v>41487.269999999997</v>
      </c>
      <c r="J14608" s="12">
        <v>18</v>
      </c>
      <c r="K14608" s="7"/>
      <c r="L14608" s="11"/>
      <c r="M14608" s="11"/>
      <c r="N14608" s="38">
        <f>I14608*(100-$B$4)*(100-$B$5)/10000</f>
        <v>41487.269999999997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3" x14ac:dyDescent="0.2">
      <c r="A14609" s="29" t="s">
        <v>29030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1.1" customHeight="1" outlineLevel="4" x14ac:dyDescent="0.2">
      <c r="A14610" s="30" t="s">
        <v>29031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3.1" customHeight="1" outlineLevel="5" x14ac:dyDescent="0.2">
      <c r="A14611" s="6" t="s">
        <v>29032</v>
      </c>
      <c r="B14611" s="7" t="s">
        <v>29033</v>
      </c>
      <c r="C14611" s="7" t="s">
        <v>29034</v>
      </c>
      <c r="D14611" s="7" t="s">
        <v>35</v>
      </c>
      <c r="E14611" s="7" t="s">
        <v>52</v>
      </c>
      <c r="F14611" s="7" t="s">
        <v>31</v>
      </c>
      <c r="G14611" s="8">
        <v>1.1000000000000001</v>
      </c>
      <c r="H14611" s="9">
        <v>1.6299999999999999E-3</v>
      </c>
      <c r="I14611" s="10">
        <v>18620.05</v>
      </c>
      <c r="J14611" s="12">
        <v>66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29035</v>
      </c>
      <c r="B14612" s="7" t="s">
        <v>29036</v>
      </c>
      <c r="C14612" s="7" t="s">
        <v>29034</v>
      </c>
      <c r="D14612" s="7" t="s">
        <v>29</v>
      </c>
      <c r="E14612" s="7" t="s">
        <v>52</v>
      </c>
      <c r="F14612" s="7" t="s">
        <v>31</v>
      </c>
      <c r="G14612" s="8">
        <v>1.1299999999999999</v>
      </c>
      <c r="H14612" s="9">
        <v>1.9599999999999999E-3</v>
      </c>
      <c r="I14612" s="10">
        <v>18620.05</v>
      </c>
      <c r="J14612" s="12">
        <v>98</v>
      </c>
      <c r="K14612" s="7"/>
      <c r="L14612" s="11"/>
      <c r="M14612" s="11"/>
      <c r="N14612" s="38">
        <f>I14612*(100-$B$4)*(100-$B$5)/10000</f>
        <v>18620.05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11.1" customHeight="1" outlineLevel="4" x14ac:dyDescent="0.2">
      <c r="A14613" s="30" t="s">
        <v>29037</v>
      </c>
      <c r="B14613" s="30"/>
      <c r="C14613" s="30"/>
      <c r="D14613" s="30"/>
      <c r="E14613" s="30"/>
      <c r="F14613" s="30"/>
      <c r="G14613" s="30"/>
      <c r="H14613" s="30"/>
      <c r="I14613" s="30"/>
      <c r="J14613" s="30"/>
      <c r="K14613" s="30"/>
      <c r="L14613" s="30"/>
      <c r="M14613" s="30"/>
      <c r="N14613" s="37"/>
      <c r="O14613" s="37"/>
      <c r="P14613" s="37"/>
      <c r="Q14613" s="37"/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35</v>
      </c>
      <c r="E14614" s="7" t="s">
        <v>52</v>
      </c>
      <c r="F14614" s="7" t="s">
        <v>31</v>
      </c>
      <c r="G14614" s="8">
        <v>0.95399999999999996</v>
      </c>
      <c r="H14614" s="9">
        <v>1.6299999999999999E-3</v>
      </c>
      <c r="I14614" s="10">
        <v>8900</v>
      </c>
      <c r="J14614" s="12">
        <v>73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3.1" customHeight="1" outlineLevel="5" x14ac:dyDescent="0.2">
      <c r="A14615" s="6" t="s">
        <v>29040</v>
      </c>
      <c r="B14615" s="7" t="s">
        <v>29041</v>
      </c>
      <c r="C14615" s="7" t="s">
        <v>166</v>
      </c>
      <c r="D14615" s="7" t="s">
        <v>29</v>
      </c>
      <c r="E14615" s="7" t="s">
        <v>52</v>
      </c>
      <c r="F14615" s="7" t="s">
        <v>31</v>
      </c>
      <c r="G14615" s="8">
        <v>0.98</v>
      </c>
      <c r="H14615" s="9">
        <v>1.6199999999999999E-3</v>
      </c>
      <c r="I14615" s="10">
        <v>8900</v>
      </c>
      <c r="J14615" s="12">
        <v>97</v>
      </c>
      <c r="K14615" s="7"/>
      <c r="L14615" s="11"/>
      <c r="M14615" s="11"/>
      <c r="N14615" s="38">
        <f>I14615*(100-$B$4)*(100-$B$5)/10000</f>
        <v>8900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11.1" customHeight="1" outlineLevel="3" x14ac:dyDescent="0.2">
      <c r="A14616" s="29" t="s">
        <v>29042</v>
      </c>
      <c r="B14616" s="29"/>
      <c r="C14616" s="29"/>
      <c r="D14616" s="29"/>
      <c r="E14616" s="29"/>
      <c r="F14616" s="29"/>
      <c r="G14616" s="29"/>
      <c r="H14616" s="29"/>
      <c r="I14616" s="29"/>
      <c r="J14616" s="29"/>
      <c r="K14616" s="29"/>
      <c r="L14616" s="29"/>
      <c r="M14616" s="29"/>
      <c r="N14616" s="36"/>
      <c r="O14616" s="36"/>
      <c r="P14616" s="36"/>
      <c r="Q14616" s="36"/>
    </row>
    <row r="14617" spans="1:17" ht="11.1" customHeight="1" outlineLevel="4" x14ac:dyDescent="0.2">
      <c r="A14617" s="30" t="s">
        <v>29043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3.1" customHeight="1" outlineLevel="5" x14ac:dyDescent="0.2">
      <c r="A14618" s="6" t="s">
        <v>29044</v>
      </c>
      <c r="B14618" s="7" t="s">
        <v>29045</v>
      </c>
      <c r="C14618" s="7" t="s">
        <v>85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8752.98</v>
      </c>
      <c r="J14618" s="12">
        <v>14</v>
      </c>
      <c r="K14618" s="7"/>
      <c r="L14618" s="11"/>
      <c r="M14618" s="11"/>
      <c r="N14618" s="38">
        <f>I14618*(100-$B$4)*(100-$B$5)/10000</f>
        <v>8752.98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29046</v>
      </c>
      <c r="B14619" s="7" t="s">
        <v>29047</v>
      </c>
      <c r="C14619" s="7" t="s">
        <v>28940</v>
      </c>
      <c r="D14619" s="7"/>
      <c r="E14619" s="7" t="s">
        <v>52</v>
      </c>
      <c r="F14619" s="7" t="s">
        <v>31</v>
      </c>
      <c r="G14619" s="8">
        <v>1.1519999999999999</v>
      </c>
      <c r="H14619" s="9">
        <v>2.4399999999999999E-3</v>
      </c>
      <c r="I14619" s="10">
        <v>85651.25</v>
      </c>
      <c r="J14619" s="11"/>
      <c r="K14619" s="7"/>
      <c r="L14619" s="11"/>
      <c r="M14619" s="11"/>
      <c r="N14619" s="38">
        <f>I14619*(100-$B$4)*(100-$B$5)/10000</f>
        <v>85651.25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29048</v>
      </c>
      <c r="B14620" s="7" t="s">
        <v>29049</v>
      </c>
      <c r="C14620" s="7" t="s">
        <v>28940</v>
      </c>
      <c r="D14620" s="7"/>
      <c r="E14620" s="7" t="s">
        <v>52</v>
      </c>
      <c r="F14620" s="7" t="s">
        <v>31</v>
      </c>
      <c r="G14620" s="8">
        <v>1.117</v>
      </c>
      <c r="H14620" s="9">
        <v>2.4399999999999999E-3</v>
      </c>
      <c r="I14620" s="10">
        <v>49518</v>
      </c>
      <c r="J14620" s="12">
        <v>32</v>
      </c>
      <c r="K14620" s="7"/>
      <c r="L14620" s="11"/>
      <c r="M14620" s="11"/>
      <c r="N14620" s="38">
        <f>I14620*(100-$B$4)*(100-$B$5)/10000</f>
        <v>49518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29050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29051</v>
      </c>
      <c r="B14622" s="7" t="s">
        <v>29052</v>
      </c>
      <c r="C14622" s="7" t="s">
        <v>29053</v>
      </c>
      <c r="D14622" s="7"/>
      <c r="E14622" s="7" t="s">
        <v>52</v>
      </c>
      <c r="F14622" s="7" t="s">
        <v>31</v>
      </c>
      <c r="G14622" s="8">
        <v>0.89700000000000002</v>
      </c>
      <c r="H14622" s="9">
        <v>2.4399999999999999E-3</v>
      </c>
      <c r="I14622" s="10">
        <v>33458.49</v>
      </c>
      <c r="J14622" s="12">
        <v>8</v>
      </c>
      <c r="K14622" s="7"/>
      <c r="L14622" s="11"/>
      <c r="M14622" s="11"/>
      <c r="N14622" s="38">
        <f>I14622*(100-$B$4)*(100-$B$5)/10000</f>
        <v>33458.49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11.1" customHeight="1" outlineLevel="3" x14ac:dyDescent="0.2">
      <c r="A14623" s="29" t="s">
        <v>29054</v>
      </c>
      <c r="B14623" s="29"/>
      <c r="C14623" s="29"/>
      <c r="D14623" s="29"/>
      <c r="E14623" s="29"/>
      <c r="F14623" s="29"/>
      <c r="G14623" s="29"/>
      <c r="H14623" s="29"/>
      <c r="I14623" s="29"/>
      <c r="J14623" s="29"/>
      <c r="K14623" s="29"/>
      <c r="L14623" s="29"/>
      <c r="M14623" s="29"/>
      <c r="N14623" s="36"/>
      <c r="O14623" s="36"/>
      <c r="P14623" s="36"/>
      <c r="Q14623" s="36"/>
    </row>
    <row r="14624" spans="1:17" ht="11.1" customHeight="1" outlineLevel="4" x14ac:dyDescent="0.2">
      <c r="A14624" s="30" t="s">
        <v>29055</v>
      </c>
      <c r="B14624" s="30"/>
      <c r="C14624" s="30"/>
      <c r="D14624" s="30"/>
      <c r="E14624" s="30"/>
      <c r="F14624" s="30"/>
      <c r="G14624" s="30"/>
      <c r="H14624" s="30"/>
      <c r="I14624" s="30"/>
      <c r="J14624" s="30"/>
      <c r="K14624" s="30"/>
      <c r="L14624" s="30"/>
      <c r="M14624" s="30"/>
      <c r="N14624" s="37"/>
      <c r="O14624" s="37"/>
      <c r="P14624" s="37"/>
      <c r="Q14624" s="37"/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0.51200000000000001</v>
      </c>
      <c r="H14625" s="9">
        <v>1.2440000000000001E-3</v>
      </c>
      <c r="I14625" s="10">
        <v>13217.56</v>
      </c>
      <c r="J14625" s="12">
        <v>6</v>
      </c>
      <c r="K14625" s="7"/>
      <c r="L14625" s="11"/>
      <c r="M14625" s="11"/>
      <c r="N14625" s="38">
        <f>I14625*(100-$B$4)*(100-$B$5)/10000</f>
        <v>13217.56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29058</v>
      </c>
      <c r="B14626" s="7" t="s">
        <v>29059</v>
      </c>
      <c r="C14626" s="7" t="s">
        <v>85</v>
      </c>
      <c r="D14626" s="7"/>
      <c r="E14626" s="7" t="s">
        <v>52</v>
      </c>
      <c r="F14626" s="7" t="s">
        <v>31</v>
      </c>
      <c r="G14626" s="8">
        <v>0.52100000000000002</v>
      </c>
      <c r="H14626" s="9">
        <v>1.2440000000000001E-3</v>
      </c>
      <c r="I14626" s="10">
        <v>8866.68</v>
      </c>
      <c r="J14626" s="12">
        <v>28</v>
      </c>
      <c r="K14626" s="7"/>
      <c r="L14626" s="11"/>
      <c r="M14626" s="11"/>
      <c r="N14626" s="38">
        <f>I14626*(100-$B$4)*(100-$B$5)/10000</f>
        <v>8866.68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11.1" customHeight="1" outlineLevel="4" x14ac:dyDescent="0.2">
      <c r="A14627" s="30" t="s">
        <v>29060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23.1" customHeight="1" outlineLevel="5" x14ac:dyDescent="0.2">
      <c r="A14628" s="6" t="s">
        <v>29061</v>
      </c>
      <c r="B14628" s="7" t="s">
        <v>29062</v>
      </c>
      <c r="C14628" s="7" t="s">
        <v>43</v>
      </c>
      <c r="D14628" s="7"/>
      <c r="E14628" s="7" t="s">
        <v>52</v>
      </c>
      <c r="F14628" s="7" t="s">
        <v>31</v>
      </c>
      <c r="G14628" s="8">
        <v>0.505</v>
      </c>
      <c r="H14628" s="9">
        <v>1.2440000000000001E-3</v>
      </c>
      <c r="I14628" s="10">
        <v>6526.15</v>
      </c>
      <c r="J14628" s="12">
        <v>86</v>
      </c>
      <c r="K14628" s="7"/>
      <c r="L14628" s="11"/>
      <c r="M14628" s="11"/>
      <c r="N14628" s="38">
        <f>I14628*(100-$B$4)*(100-$B$5)/10000</f>
        <v>6526.15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3" x14ac:dyDescent="0.2">
      <c r="A14629" s="29" t="s">
        <v>29063</v>
      </c>
      <c r="B14629" s="29"/>
      <c r="C14629" s="29"/>
      <c r="D14629" s="29"/>
      <c r="E14629" s="29"/>
      <c r="F14629" s="29"/>
      <c r="G14629" s="29"/>
      <c r="H14629" s="29"/>
      <c r="I14629" s="29"/>
      <c r="J14629" s="29"/>
      <c r="K14629" s="29"/>
      <c r="L14629" s="29"/>
      <c r="M14629" s="29"/>
      <c r="N14629" s="36"/>
      <c r="O14629" s="36"/>
      <c r="P14629" s="36"/>
      <c r="Q14629" s="36"/>
    </row>
    <row r="14630" spans="1:17" ht="11.1" customHeight="1" outlineLevel="4" x14ac:dyDescent="0.2">
      <c r="A14630" s="30" t="s">
        <v>29064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0.14199999999999999</v>
      </c>
      <c r="H14631" s="9">
        <v>7.6999999999999996E-4</v>
      </c>
      <c r="I14631" s="10">
        <v>9368.26</v>
      </c>
      <c r="J14631" s="12">
        <v>3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0.77500000000000002</v>
      </c>
      <c r="H14634" s="9">
        <v>4.1999999999999997E-3</v>
      </c>
      <c r="I14634" s="10">
        <v>8699.49</v>
      </c>
      <c r="J14634" s="12">
        <v>21</v>
      </c>
      <c r="K14634" s="7"/>
      <c r="L14634" s="11"/>
      <c r="M14634" s="11"/>
      <c r="N14634" s="38">
        <f>I14634*(100-$B$4)*(100-$B$5)/10000</f>
        <v>8699.49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29075</v>
      </c>
      <c r="B14636" s="7" t="s">
        <v>29076</v>
      </c>
      <c r="C14636" s="7"/>
      <c r="D14636" s="7"/>
      <c r="E14636" s="7" t="s">
        <v>52</v>
      </c>
      <c r="F14636" s="7" t="s">
        <v>53</v>
      </c>
      <c r="G14636" s="8">
        <v>0.10299999999999999</v>
      </c>
      <c r="H14636" s="9">
        <v>4.8000000000000001E-4</v>
      </c>
      <c r="I14636" s="10">
        <v>9368.26</v>
      </c>
      <c r="J14636" s="12">
        <v>21</v>
      </c>
      <c r="K14636" s="7"/>
      <c r="L14636" s="11"/>
      <c r="M14636" s="11"/>
      <c r="N14636" s="38">
        <f>I14636*(100-$B$4)*(100-$B$5)/10000</f>
        <v>9368.26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4" x14ac:dyDescent="0.2">
      <c r="A14637" s="30" t="s">
        <v>29077</v>
      </c>
      <c r="B14637" s="30"/>
      <c r="C14637" s="30"/>
      <c r="D14637" s="30"/>
      <c r="E14637" s="30"/>
      <c r="F14637" s="30"/>
      <c r="G14637" s="30"/>
      <c r="H14637" s="30"/>
      <c r="I14637" s="30"/>
      <c r="J14637" s="30"/>
      <c r="K14637" s="30"/>
      <c r="L14637" s="30"/>
      <c r="M14637" s="30"/>
      <c r="N14637" s="37"/>
      <c r="O14637" s="37"/>
      <c r="P14637" s="37"/>
      <c r="Q14637" s="37"/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2E-3</v>
      </c>
      <c r="H14639" s="9">
        <v>1.5E-5</v>
      </c>
      <c r="I14639" s="13">
        <v>95.15</v>
      </c>
      <c r="J14639" s="12">
        <v>240</v>
      </c>
      <c r="K14639" s="7"/>
      <c r="L14639" s="11"/>
      <c r="M14639" s="11"/>
      <c r="N14639" s="38">
        <f>I14639*(100-$B$4)*(100-$B$5)/10000</f>
        <v>95.15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53</v>
      </c>
      <c r="G14640" s="8">
        <v>8.0000000000000002E-3</v>
      </c>
      <c r="H14640" s="9">
        <v>5.0000000000000002E-5</v>
      </c>
      <c r="I14640" s="13">
        <v>371</v>
      </c>
      <c r="J14640" s="12">
        <v>29</v>
      </c>
      <c r="K14640" s="7"/>
      <c r="L14640" s="11"/>
      <c r="M14640" s="11"/>
      <c r="N14640" s="38">
        <f>I14640*(100-$B$4)*(100-$B$5)/10000</f>
        <v>371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5.0000000000000001E-3</v>
      </c>
      <c r="H14642" s="9">
        <v>6.0000000000000002E-6</v>
      </c>
      <c r="I14642" s="13">
        <v>253.94</v>
      </c>
      <c r="J14642" s="12">
        <v>64</v>
      </c>
      <c r="K14642" s="7"/>
      <c r="L14642" s="11"/>
      <c r="M14642" s="11"/>
      <c r="N14642" s="38">
        <f>I14642*(100-$B$4)*(100-$B$5)/10000</f>
        <v>253.94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2E-3</v>
      </c>
      <c r="H14644" s="9">
        <v>1.5E-5</v>
      </c>
      <c r="I14644" s="13">
        <v>80.45</v>
      </c>
      <c r="J14644" s="12">
        <v>60</v>
      </c>
      <c r="K14644" s="7"/>
      <c r="L14644" s="11"/>
      <c r="M14644" s="11"/>
      <c r="N14644" s="38">
        <f>I14644*(100-$B$4)*(100-$B$5)/10000</f>
        <v>80.45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29092</v>
      </c>
      <c r="B14645" s="7" t="s">
        <v>29093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16.96</v>
      </c>
      <c r="J14645" s="12">
        <v>203</v>
      </c>
      <c r="K14645" s="7"/>
      <c r="L14645" s="11"/>
      <c r="M14645" s="11"/>
      <c r="N14645" s="38">
        <f>I14645*(100-$B$4)*(100-$B$5)/10000</f>
        <v>16.96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29094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387.48</v>
      </c>
      <c r="J14647" s="12">
        <v>60</v>
      </c>
      <c r="K14647" s="7"/>
      <c r="L14647" s="11"/>
      <c r="M14647" s="11"/>
      <c r="N14647" s="38">
        <f>I14647*(100-$B$4)*(100-$B$5)/10000</f>
        <v>387.48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0">
        <v>1023.92</v>
      </c>
      <c r="J14648" s="12">
        <v>20</v>
      </c>
      <c r="K14648" s="7"/>
      <c r="L14648" s="11"/>
      <c r="M14648" s="11"/>
      <c r="N14648" s="38">
        <f>I14648*(100-$B$4)*(100-$B$5)/10000</f>
        <v>1023.92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739.5</v>
      </c>
      <c r="J14651" s="12">
        <v>20</v>
      </c>
      <c r="K14651" s="7"/>
      <c r="L14651" s="11"/>
      <c r="M14651" s="11"/>
      <c r="N14651" s="38">
        <f>I14651*(100-$B$4)*(100-$B$5)/10000</f>
        <v>739.5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3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430.98</v>
      </c>
      <c r="J14652" s="12">
        <v>100</v>
      </c>
      <c r="K14652" s="7"/>
      <c r="L14652" s="11"/>
      <c r="M14652" s="11"/>
      <c r="N14652" s="38">
        <f>I14652*(100-$B$4)*(100-$B$5)/10000</f>
        <v>430.98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495.9</v>
      </c>
      <c r="J14654" s="12">
        <v>100</v>
      </c>
      <c r="K14654" s="7"/>
      <c r="L14654" s="11"/>
      <c r="M14654" s="11"/>
      <c r="N14654" s="38">
        <f>I14654*(100-$B$4)*(100-$B$5)/10000</f>
        <v>495.9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870</v>
      </c>
      <c r="J14655" s="12">
        <v>20</v>
      </c>
      <c r="K14655" s="7"/>
      <c r="L14655" s="11"/>
      <c r="M14655" s="11"/>
      <c r="N14655" s="38">
        <f>I14655*(100-$B$4)*(100-$B$5)/10000</f>
        <v>870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53</v>
      </c>
      <c r="G14656" s="8">
        <v>1E-3</v>
      </c>
      <c r="H14656" s="9">
        <v>9.9999999999999995E-7</v>
      </c>
      <c r="I14656" s="13">
        <v>893.42</v>
      </c>
      <c r="J14656" s="11"/>
      <c r="K14656" s="7"/>
      <c r="L14656" s="11"/>
      <c r="M14656" s="11"/>
      <c r="N14656" s="38">
        <f>I14656*(100-$B$4)*(100-$B$5)/10000</f>
        <v>893.42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100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29119</v>
      </c>
      <c r="B14659" s="7" t="s">
        <v>29120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204.78</v>
      </c>
      <c r="J14659" s="12">
        <v>100</v>
      </c>
      <c r="K14659" s="7"/>
      <c r="L14659" s="11"/>
      <c r="M14659" s="11"/>
      <c r="N14659" s="38">
        <f>I14659*(100-$B$4)*(100-$B$5)/10000</f>
        <v>204.78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11.1" customHeight="1" outlineLevel="4" x14ac:dyDescent="0.2">
      <c r="A14660" s="30" t="s">
        <v>29121</v>
      </c>
      <c r="B14660" s="30"/>
      <c r="C14660" s="30"/>
      <c r="D14660" s="30"/>
      <c r="E14660" s="30"/>
      <c r="F14660" s="30"/>
      <c r="G14660" s="30"/>
      <c r="H14660" s="30"/>
      <c r="I14660" s="30"/>
      <c r="J14660" s="30"/>
      <c r="K14660" s="30"/>
      <c r="L14660" s="30"/>
      <c r="M14660" s="30"/>
      <c r="N14660" s="37"/>
      <c r="O14660" s="37"/>
      <c r="P14660" s="37"/>
      <c r="Q14660" s="37"/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1E-3</v>
      </c>
      <c r="H14661" s="9">
        <v>3.4E-5</v>
      </c>
      <c r="I14661" s="13">
        <v>139.72999999999999</v>
      </c>
      <c r="J14661" s="12">
        <v>117</v>
      </c>
      <c r="K14661" s="7"/>
      <c r="L14661" s="11"/>
      <c r="M14661" s="11"/>
      <c r="N14661" s="38">
        <f>I14661*(100-$B$4)*(100-$B$5)/10000</f>
        <v>139.72999999999999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8.9999999999999993E-3</v>
      </c>
      <c r="H14662" s="9">
        <v>2.8E-5</v>
      </c>
      <c r="I14662" s="13">
        <v>334.38</v>
      </c>
      <c r="J14662" s="12">
        <v>108</v>
      </c>
      <c r="K14662" s="7"/>
      <c r="L14662" s="11"/>
      <c r="M14662" s="11"/>
      <c r="N14662" s="38">
        <f>I14662*(100-$B$4)*(100-$B$5)/10000</f>
        <v>334.38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5.0000000000000001E-3</v>
      </c>
      <c r="H14663" s="9">
        <v>1.9000000000000001E-5</v>
      </c>
      <c r="I14663" s="13">
        <v>190.45</v>
      </c>
      <c r="J14663" s="12">
        <v>26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29130</v>
      </c>
      <c r="B14665" s="7" t="s">
        <v>29131</v>
      </c>
      <c r="C14665" s="7"/>
      <c r="D14665" s="7"/>
      <c r="E14665" s="7" t="s">
        <v>52</v>
      </c>
      <c r="F14665" s="7" t="s">
        <v>31</v>
      </c>
      <c r="G14665" s="8">
        <v>7.0000000000000001E-3</v>
      </c>
      <c r="H14665" s="9">
        <v>2.5999999999999998E-5</v>
      </c>
      <c r="I14665" s="13">
        <v>177.69</v>
      </c>
      <c r="J14665" s="12">
        <v>118</v>
      </c>
      <c r="K14665" s="7"/>
      <c r="L14665" s="11"/>
      <c r="M14665" s="11"/>
      <c r="N14665" s="38">
        <f>I14665*(100-$B$4)*(100-$B$5)/10000</f>
        <v>177.69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1.1" customHeight="1" outlineLevel="4" x14ac:dyDescent="0.2">
      <c r="A14666" s="30" t="s">
        <v>29132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11"/>
      <c r="I14667" s="13">
        <v>63.48</v>
      </c>
      <c r="J14667" s="12">
        <v>50</v>
      </c>
      <c r="K14667" s="7"/>
      <c r="L14667" s="11"/>
      <c r="M14667" s="11"/>
      <c r="N14667" s="38">
        <f>I14667*(100-$B$4)*(100-$B$5)/10000</f>
        <v>63.48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0.04</v>
      </c>
      <c r="H14668" s="9">
        <v>1.05E-4</v>
      </c>
      <c r="I14668" s="10">
        <v>1575</v>
      </c>
      <c r="J14668" s="12">
        <v>77</v>
      </c>
      <c r="K14668" s="7"/>
      <c r="L14668" s="11"/>
      <c r="M14668" s="11"/>
      <c r="N14668" s="38">
        <f>I14668*(100-$B$4)*(100-$B$5)/10000</f>
        <v>1575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5.0000000000000001E-3</v>
      </c>
      <c r="H14669" s="9">
        <v>9.9999999999999995E-7</v>
      </c>
      <c r="I14669" s="13">
        <v>16.96</v>
      </c>
      <c r="J14669" s="12">
        <v>227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5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53</v>
      </c>
      <c r="G14670" s="8">
        <v>2.3E-2</v>
      </c>
      <c r="H14670" s="9">
        <v>4.8000000000000001E-5</v>
      </c>
      <c r="I14670" s="13">
        <v>632.75</v>
      </c>
      <c r="J14670" s="11"/>
      <c r="K14670" s="7"/>
      <c r="L14670" s="11"/>
      <c r="M14670" s="11"/>
      <c r="N14670" s="38">
        <f>I14670*(100-$B$4)*(100-$B$5)/10000</f>
        <v>632.75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1571.45</v>
      </c>
      <c r="J14671" s="12">
        <v>41</v>
      </c>
      <c r="K14671" s="7"/>
      <c r="L14671" s="11"/>
      <c r="M14671" s="11"/>
      <c r="N14671" s="38">
        <f>I14671*(100-$B$4)*(100-$B$5)/10000</f>
        <v>1571.45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2E-3</v>
      </c>
      <c r="H14672" s="9">
        <v>3.9999999999999998E-6</v>
      </c>
      <c r="I14672" s="13">
        <v>253.94</v>
      </c>
      <c r="J14672" s="12">
        <v>38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16.96</v>
      </c>
      <c r="J14673" s="12">
        <v>211</v>
      </c>
      <c r="K14673" s="7"/>
      <c r="L14673" s="11"/>
      <c r="M14673" s="11"/>
      <c r="N14673" s="38">
        <f>I14673*(100-$B$4)*(100-$B$5)/10000</f>
        <v>16.96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8.9999999999999993E-3</v>
      </c>
      <c r="H14674" s="9">
        <v>4.8000000000000001E-5</v>
      </c>
      <c r="I14674" s="13">
        <v>371</v>
      </c>
      <c r="J14674" s="12">
        <v>22</v>
      </c>
      <c r="K14674" s="7"/>
      <c r="L14674" s="11"/>
      <c r="M14674" s="11"/>
      <c r="N14674" s="38">
        <f>I14674*(100-$B$4)*(100-$B$5)/10000</f>
        <v>371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3.0000000000000001E-3</v>
      </c>
      <c r="H14675" s="9">
        <v>6.9999999999999999E-6</v>
      </c>
      <c r="I14675" s="13">
        <v>253.94</v>
      </c>
      <c r="J14675" s="12">
        <v>193</v>
      </c>
      <c r="K14675" s="7"/>
      <c r="L14675" s="11"/>
      <c r="M14675" s="11"/>
      <c r="N14675" s="38">
        <f>I14675*(100-$B$4)*(100-$B$5)/10000</f>
        <v>253.94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29151</v>
      </c>
      <c r="B14676" s="7" t="s">
        <v>29152</v>
      </c>
      <c r="C14676" s="7"/>
      <c r="D14676" s="7"/>
      <c r="E14676" s="7" t="s">
        <v>52</v>
      </c>
      <c r="F14676" s="7" t="s">
        <v>31</v>
      </c>
      <c r="G14676" s="8">
        <v>2E-3</v>
      </c>
      <c r="H14676" s="9">
        <v>1.2E-5</v>
      </c>
      <c r="I14676" s="13">
        <v>95.15</v>
      </c>
      <c r="J14676" s="12">
        <v>230</v>
      </c>
      <c r="K14676" s="7"/>
      <c r="L14676" s="11"/>
      <c r="M14676" s="11"/>
      <c r="N14676" s="38">
        <f>I14676*(100-$B$4)*(100-$B$5)/10000</f>
        <v>95.15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1.1" customHeight="1" outlineLevel="3" x14ac:dyDescent="0.2">
      <c r="A14677" s="29" t="s">
        <v>29153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11.1" customHeight="1" outlineLevel="4" x14ac:dyDescent="0.2">
      <c r="A14678" s="30" t="s">
        <v>29154</v>
      </c>
      <c r="B14678" s="30"/>
      <c r="C14678" s="30"/>
      <c r="D14678" s="30"/>
      <c r="E14678" s="30"/>
      <c r="F14678" s="30"/>
      <c r="G14678" s="30"/>
      <c r="H14678" s="30"/>
      <c r="I14678" s="30"/>
      <c r="J14678" s="30"/>
      <c r="K14678" s="30"/>
      <c r="L14678" s="30"/>
      <c r="M14678" s="30"/>
      <c r="N14678" s="37"/>
      <c r="O14678" s="37"/>
      <c r="P14678" s="37"/>
      <c r="Q14678" s="37"/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6.0000000000000001E-3</v>
      </c>
      <c r="H14680" s="9">
        <v>1.9999999999999999E-6</v>
      </c>
      <c r="I14680" s="13">
        <v>48.63</v>
      </c>
      <c r="J14680" s="12">
        <v>265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31</v>
      </c>
      <c r="G14681" s="8">
        <v>6.0000000000000001E-3</v>
      </c>
      <c r="H14681" s="9">
        <v>3.9999999999999998E-6</v>
      </c>
      <c r="I14681" s="13">
        <v>48.63</v>
      </c>
      <c r="J14681" s="12">
        <v>121</v>
      </c>
      <c r="K14681" s="7"/>
      <c r="L14681" s="11"/>
      <c r="M14681" s="11"/>
      <c r="N14681" s="38">
        <f>I14681*(100-$B$4)*(100-$B$5)/10000</f>
        <v>48.63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125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8.0000000000000002E-3</v>
      </c>
      <c r="H14684" s="9">
        <v>1.9999999999999999E-6</v>
      </c>
      <c r="I14684" s="13">
        <v>48.63</v>
      </c>
      <c r="J14684" s="12">
        <v>72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120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5.0000000000000001E-3</v>
      </c>
      <c r="H14689" s="9">
        <v>3.0000000000000001E-6</v>
      </c>
      <c r="I14689" s="13">
        <v>48.63</v>
      </c>
      <c r="J14689" s="12">
        <v>44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29177</v>
      </c>
      <c r="B14690" s="7" t="s">
        <v>29178</v>
      </c>
      <c r="C14690" s="7"/>
      <c r="D14690" s="7"/>
      <c r="E14690" s="7" t="s">
        <v>52</v>
      </c>
      <c r="F14690" s="7" t="s">
        <v>31</v>
      </c>
      <c r="G14690" s="8">
        <v>5.0000000000000001E-3</v>
      </c>
      <c r="H14690" s="9">
        <v>1.9999999999999999E-6</v>
      </c>
      <c r="I14690" s="13">
        <v>48.63</v>
      </c>
      <c r="J14690" s="12">
        <v>497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29179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59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53</v>
      </c>
      <c r="G14694" s="8">
        <v>0.4</v>
      </c>
      <c r="H14694" s="9">
        <v>6.0599999999999998E-4</v>
      </c>
      <c r="I14694" s="10">
        <v>1469.36</v>
      </c>
      <c r="J14694" s="12">
        <v>354</v>
      </c>
      <c r="K14694" s="7"/>
      <c r="L14694" s="11"/>
      <c r="M14694" s="11"/>
      <c r="N14694" s="38">
        <f>I14694*(100-$B$4)*(100-$B$5)/10000</f>
        <v>1469.36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0.28000000000000003</v>
      </c>
      <c r="H14696" s="9">
        <v>5.4500000000000002E-4</v>
      </c>
      <c r="I14696" s="10">
        <v>1502.47</v>
      </c>
      <c r="J14696" s="12">
        <v>326</v>
      </c>
      <c r="K14696" s="7"/>
      <c r="L14696" s="11"/>
      <c r="M14696" s="11"/>
      <c r="N14696" s="38">
        <f>I14696*(100-$B$4)*(100-$B$5)/10000</f>
        <v>1502.47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35.1" customHeight="1" outlineLevel="5" x14ac:dyDescent="0.2">
      <c r="A14697" s="6" t="s">
        <v>29190</v>
      </c>
      <c r="B14697" s="7" t="s">
        <v>29191</v>
      </c>
      <c r="C14697" s="7"/>
      <c r="D14697" s="7"/>
      <c r="E14697" s="7" t="s">
        <v>52</v>
      </c>
      <c r="F14697" s="7" t="s">
        <v>53</v>
      </c>
      <c r="G14697" s="8">
        <v>0.13</v>
      </c>
      <c r="H14697" s="9">
        <v>1.8000000000000001E-4</v>
      </c>
      <c r="I14697" s="10">
        <v>1045.32</v>
      </c>
      <c r="J14697" s="12">
        <v>7</v>
      </c>
      <c r="K14697" s="7"/>
      <c r="L14697" s="11"/>
      <c r="M14697" s="11"/>
      <c r="N14697" s="38">
        <f>I14697*(100-$B$4)*(100-$B$5)/10000</f>
        <v>1045.32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11.1" customHeight="1" outlineLevel="4" x14ac:dyDescent="0.2">
      <c r="A14698" s="30" t="s">
        <v>29192</v>
      </c>
      <c r="B14698" s="30"/>
      <c r="C14698" s="30"/>
      <c r="D14698" s="30"/>
      <c r="E14698" s="30"/>
      <c r="F14698" s="30"/>
      <c r="G14698" s="30"/>
      <c r="H14698" s="30"/>
      <c r="I14698" s="30"/>
      <c r="J14698" s="30"/>
      <c r="K14698" s="30"/>
      <c r="L14698" s="30"/>
      <c r="M14698" s="30"/>
      <c r="N14698" s="37"/>
      <c r="O14698" s="37"/>
      <c r="P14698" s="37"/>
      <c r="Q14698" s="37"/>
    </row>
    <row r="14699" spans="1:17" ht="47.1" customHeight="1" outlineLevel="5" x14ac:dyDescent="0.2">
      <c r="A14699" s="6" t="s">
        <v>29193</v>
      </c>
      <c r="B14699" s="7" t="s">
        <v>29194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0">
        <v>1502.47</v>
      </c>
      <c r="J14699" s="12">
        <v>741</v>
      </c>
      <c r="K14699" s="7"/>
      <c r="L14699" s="11"/>
      <c r="M14699" s="11"/>
      <c r="N14699" s="38">
        <f>I14699*(100-$B$4)*(100-$B$5)/10000</f>
        <v>1502.47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11.1" customHeight="1" outlineLevel="4" x14ac:dyDescent="0.2">
      <c r="A14700" s="30" t="s">
        <v>29195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4250</v>
      </c>
      <c r="J14702" s="12">
        <v>50</v>
      </c>
      <c r="K14702" s="7"/>
      <c r="L14702" s="11"/>
      <c r="M14702" s="11"/>
      <c r="N14702" s="38">
        <f>I14702*(100-$B$4)*(100-$B$5)/10000</f>
        <v>4250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3179</v>
      </c>
      <c r="J14703" s="12">
        <v>50</v>
      </c>
      <c r="K14703" s="7"/>
      <c r="L14703" s="11"/>
      <c r="M14703" s="11"/>
      <c r="N14703" s="38">
        <f>I14703*(100-$B$4)*(100-$B$5)/10000</f>
        <v>3179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47.1" customHeight="1" outlineLevel="5" x14ac:dyDescent="0.2">
      <c r="A14704" s="6" t="s">
        <v>29202</v>
      </c>
      <c r="B14704" s="7" t="s">
        <v>29203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3.3300000000000002E-4</v>
      </c>
      <c r="I14704" s="10">
        <v>2780</v>
      </c>
      <c r="J14704" s="12">
        <v>50</v>
      </c>
      <c r="K14704" s="7"/>
      <c r="L14704" s="11"/>
      <c r="M14704" s="11"/>
      <c r="N14704" s="38">
        <f>I14704*(100-$B$4)*(100-$B$5)/10000</f>
        <v>2780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29204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28952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9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28952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19">
        <v>10</v>
      </c>
      <c r="K14707" s="15"/>
      <c r="L14707" s="20"/>
      <c r="M14707" s="20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10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29211</v>
      </c>
      <c r="B14709" s="15" t="s">
        <v>29212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19">
        <v>5</v>
      </c>
      <c r="K14709" s="15"/>
      <c r="L14709" s="20"/>
      <c r="M14709" s="20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29213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29214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3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29217</v>
      </c>
      <c r="B14713" s="15" t="s">
        <v>29218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19">
        <v>4</v>
      </c>
      <c r="K14713" s="15"/>
      <c r="L14713" s="20"/>
      <c r="M14713" s="20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20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29225</v>
      </c>
      <c r="B14717" s="15" t="s">
        <v>29226</v>
      </c>
      <c r="C14717" s="15" t="s">
        <v>7998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19">
        <v>8</v>
      </c>
      <c r="K14717" s="15"/>
      <c r="L14717" s="20"/>
      <c r="M14717" s="20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29227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29230</v>
      </c>
      <c r="B14720" s="15" t="s">
        <v>29231</v>
      </c>
      <c r="C14720" s="15" t="s">
        <v>7998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19">
        <v>10</v>
      </c>
      <c r="K14720" s="15"/>
      <c r="L14720" s="20"/>
      <c r="M14720" s="20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29232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9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29235</v>
      </c>
      <c r="B14723" s="15" t="s">
        <v>29236</v>
      </c>
      <c r="C14723" s="15" t="s">
        <v>7998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19">
        <v>10</v>
      </c>
      <c r="K14723" s="15"/>
      <c r="L14723" s="20"/>
      <c r="M14723" s="20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29237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6553.11</v>
      </c>
      <c r="J14725" s="19">
        <v>5</v>
      </c>
      <c r="K14725" s="15"/>
      <c r="L14725" s="20"/>
      <c r="M14725" s="20"/>
      <c r="N14725" s="39">
        <f>I14725*(100-$B$4)*(100-$B$5)/10000</f>
        <v>6553.11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19">
        <v>4</v>
      </c>
      <c r="K14726" s="15"/>
      <c r="L14726" s="20"/>
      <c r="M14726" s="20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17266.150000000001</v>
      </c>
      <c r="J14727" s="19">
        <v>3</v>
      </c>
      <c r="K14727" s="15"/>
      <c r="L14727" s="20"/>
      <c r="M14727" s="20"/>
      <c r="N14727" s="39">
        <f>I14727*(100-$B$4)*(100-$B$5)/10000</f>
        <v>17266.150000000001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29244</v>
      </c>
      <c r="B14728" s="15" t="s">
        <v>29245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29246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29247</v>
      </c>
      <c r="B14729" s="15" t="s">
        <v>29248</v>
      </c>
      <c r="C14729" s="15" t="s">
        <v>7998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19">
        <v>4</v>
      </c>
      <c r="K14729" s="15" t="s">
        <v>29246</v>
      </c>
      <c r="L14729" s="20"/>
      <c r="M14729" s="20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29249</v>
      </c>
      <c r="B14730" s="15" t="s">
        <v>29250</v>
      </c>
      <c r="C14730" s="15" t="s">
        <v>29251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29252</v>
      </c>
      <c r="B14731" s="15" t="s">
        <v>29253</v>
      </c>
      <c r="C14731" s="15" t="s">
        <v>29251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19">
        <v>5</v>
      </c>
      <c r="K14731" s="15"/>
      <c r="L14731" s="20"/>
      <c r="M14731" s="20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29254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19">
        <v>3</v>
      </c>
      <c r="K14733" s="15"/>
      <c r="L14733" s="20"/>
      <c r="M14733" s="20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29261</v>
      </c>
      <c r="B14736" s="15" t="s">
        <v>29262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19">
        <v>4</v>
      </c>
      <c r="K14736" s="15"/>
      <c r="L14736" s="20"/>
      <c r="M14736" s="20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3" x14ac:dyDescent="0.2">
      <c r="A14737" s="29" t="s">
        <v>29263</v>
      </c>
      <c r="B14737" s="29"/>
      <c r="C14737" s="29"/>
      <c r="D14737" s="29"/>
      <c r="E14737" s="29"/>
      <c r="F14737" s="29"/>
      <c r="G14737" s="29"/>
      <c r="H14737" s="29"/>
      <c r="I14737" s="29"/>
      <c r="J14737" s="29"/>
      <c r="K14737" s="29"/>
      <c r="L14737" s="29"/>
      <c r="M14737" s="29"/>
      <c r="N14737" s="36"/>
      <c r="O14737" s="36"/>
      <c r="P14737" s="36"/>
      <c r="Q14737" s="36"/>
    </row>
    <row r="14738" spans="1:17" ht="11.1" customHeight="1" outlineLevel="4" x14ac:dyDescent="0.2">
      <c r="A14738" s="30" t="s">
        <v>29264</v>
      </c>
      <c r="B14738" s="30"/>
      <c r="C14738" s="30"/>
      <c r="D14738" s="30"/>
      <c r="E14738" s="30"/>
      <c r="F14738" s="30"/>
      <c r="G14738" s="30"/>
      <c r="H14738" s="30"/>
      <c r="I14738" s="30"/>
      <c r="J14738" s="30"/>
      <c r="K14738" s="30"/>
      <c r="L14738" s="30"/>
      <c r="M14738" s="30"/>
      <c r="N14738" s="37"/>
      <c r="O14738" s="37"/>
      <c r="P14738" s="37"/>
      <c r="Q14738" s="37"/>
    </row>
    <row r="14739" spans="1:17" ht="23.1" customHeight="1" outlineLevel="5" x14ac:dyDescent="0.2">
      <c r="A14739" s="6" t="s">
        <v>29265</v>
      </c>
      <c r="B14739" s="7" t="s">
        <v>29266</v>
      </c>
      <c r="C14739" s="7" t="s">
        <v>5235</v>
      </c>
      <c r="D14739" s="7" t="s">
        <v>35</v>
      </c>
      <c r="E14739" s="7" t="s">
        <v>52</v>
      </c>
      <c r="F14739" s="7" t="s">
        <v>31</v>
      </c>
      <c r="G14739" s="8">
        <v>0.78600000000000003</v>
      </c>
      <c r="H14739" s="9">
        <v>1.7328E-2</v>
      </c>
      <c r="I14739" s="10">
        <v>4774.96</v>
      </c>
      <c r="J14739" s="11"/>
      <c r="K14739" s="7"/>
      <c r="L14739" s="11"/>
      <c r="M14739" s="11"/>
      <c r="N14739" s="38">
        <f>I14739*(100-$B$4)*(100-$B$5)/10000</f>
        <v>4774.96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11.1" customHeight="1" outlineLevel="2" x14ac:dyDescent="0.2">
      <c r="A14740" s="28" t="s">
        <v>29267</v>
      </c>
      <c r="B14740" s="28"/>
      <c r="C14740" s="28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35"/>
      <c r="O14740" s="35"/>
      <c r="P14740" s="35"/>
      <c r="Q14740" s="35"/>
    </row>
    <row r="14741" spans="1:17" ht="11.1" customHeight="1" outlineLevel="3" x14ac:dyDescent="0.2">
      <c r="A14741" s="29" t="s">
        <v>29268</v>
      </c>
      <c r="B14741" s="29"/>
      <c r="C14741" s="29"/>
      <c r="D14741" s="29"/>
      <c r="E14741" s="29"/>
      <c r="F14741" s="29"/>
      <c r="G14741" s="29"/>
      <c r="H14741" s="29"/>
      <c r="I14741" s="29"/>
      <c r="J14741" s="29"/>
      <c r="K14741" s="29"/>
      <c r="L14741" s="29"/>
      <c r="M14741" s="29"/>
      <c r="N14741" s="36"/>
      <c r="O14741" s="36"/>
      <c r="P14741" s="36"/>
      <c r="Q14741" s="36"/>
    </row>
    <row r="14742" spans="1:17" ht="11.1" customHeight="1" outlineLevel="4" x14ac:dyDescent="0.2">
      <c r="A14742" s="30" t="s">
        <v>29269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7538.46</v>
      </c>
      <c r="J14745" s="11"/>
      <c r="K14745" s="7"/>
      <c r="L14745" s="12">
        <v>60</v>
      </c>
      <c r="M14745" s="11"/>
      <c r="N14745" s="38">
        <f>I14745*(100-$B$4)*(100-$B$5)/10000</f>
        <v>7538.46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9615.3799999999992</v>
      </c>
      <c r="J14748" s="11"/>
      <c r="K14748" s="7" t="s">
        <v>705</v>
      </c>
      <c r="L14748" s="12">
        <v>60</v>
      </c>
      <c r="M14748" s="11"/>
      <c r="N14748" s="38">
        <f>I14748*(100-$B$4)*(100-$B$5)/10000</f>
        <v>9615.3799999999992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35</v>
      </c>
      <c r="E14751" s="7" t="s">
        <v>7635</v>
      </c>
      <c r="F14751" s="7" t="s">
        <v>31</v>
      </c>
      <c r="G14751" s="8">
        <v>1.7</v>
      </c>
      <c r="H14751" s="9">
        <v>1.277E-2</v>
      </c>
      <c r="I14751" s="10">
        <v>15384.62</v>
      </c>
      <c r="J14751" s="11"/>
      <c r="K14751" s="7" t="s">
        <v>92</v>
      </c>
      <c r="L14751" s="12">
        <v>60</v>
      </c>
      <c r="M14751" s="11"/>
      <c r="N14751" s="38">
        <f>I14751*(100-$B$4)*(100-$B$5)/10000</f>
        <v>15384.62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7538.46</v>
      </c>
      <c r="J14754" s="11"/>
      <c r="K14754" s="7"/>
      <c r="L14754" s="12">
        <v>60</v>
      </c>
      <c r="M14754" s="11"/>
      <c r="N14754" s="38">
        <f>I14754*(100-$B$4)*(100-$B$5)/10000</f>
        <v>7538.46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9615.3799999999992</v>
      </c>
      <c r="J14757" s="11"/>
      <c r="K14757" s="7" t="s">
        <v>705</v>
      </c>
      <c r="L14757" s="12">
        <v>60</v>
      </c>
      <c r="M14757" s="11"/>
      <c r="N14757" s="38">
        <f>I14757*(100-$B$4)*(100-$B$5)/10000</f>
        <v>9615.3799999999992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47.1" customHeight="1" outlineLevel="5" x14ac:dyDescent="0.2">
      <c r="A14760" s="6" t="s">
        <v>29304</v>
      </c>
      <c r="B14760" s="7" t="s">
        <v>29305</v>
      </c>
      <c r="C14760" s="7" t="s">
        <v>124</v>
      </c>
      <c r="D14760" s="7" t="s">
        <v>29</v>
      </c>
      <c r="E14760" s="7" t="s">
        <v>21755</v>
      </c>
      <c r="F14760" s="7" t="s">
        <v>31</v>
      </c>
      <c r="G14760" s="8">
        <v>1.7</v>
      </c>
      <c r="H14760" s="9">
        <v>1.277E-2</v>
      </c>
      <c r="I14760" s="10">
        <v>15384.62</v>
      </c>
      <c r="J14760" s="11"/>
      <c r="K14760" s="7" t="s">
        <v>92</v>
      </c>
      <c r="L14760" s="12">
        <v>60</v>
      </c>
      <c r="M14760" s="11"/>
      <c r="N14760" s="38">
        <f>I14760*(100-$B$4)*(100-$B$5)/10000</f>
        <v>15384.62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29306</v>
      </c>
      <c r="B14761" s="7" t="s">
        <v>29307</v>
      </c>
      <c r="C14761" s="7" t="s">
        <v>24692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24692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24692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7846.15</v>
      </c>
      <c r="J14763" s="11"/>
      <c r="K14763" s="7"/>
      <c r="L14763" s="12">
        <v>60</v>
      </c>
      <c r="M14763" s="11"/>
      <c r="N14763" s="38">
        <f>I14763*(100-$B$4)*(100-$B$5)/10000</f>
        <v>7846.15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24692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24692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29317</v>
      </c>
      <c r="B14766" s="7" t="s">
        <v>29318</v>
      </c>
      <c r="C14766" s="7" t="s">
        <v>24692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9923.08</v>
      </c>
      <c r="J14766" s="11"/>
      <c r="K14766" s="7" t="s">
        <v>705</v>
      </c>
      <c r="L14766" s="12">
        <v>60</v>
      </c>
      <c r="M14766" s="11"/>
      <c r="N14766" s="38">
        <f>I14766*(100-$B$4)*(100-$B$5)/10000</f>
        <v>9923.08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24692</v>
      </c>
      <c r="D14767" s="7" t="s">
        <v>35</v>
      </c>
      <c r="E14767" s="7" t="s">
        <v>29308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24692</v>
      </c>
      <c r="D14768" s="7" t="s">
        <v>35</v>
      </c>
      <c r="E14768" s="7" t="s">
        <v>29308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47.1" customHeight="1" outlineLevel="5" x14ac:dyDescent="0.2">
      <c r="A14769" s="6" t="s">
        <v>29323</v>
      </c>
      <c r="B14769" s="7" t="s">
        <v>29324</v>
      </c>
      <c r="C14769" s="7" t="s">
        <v>24692</v>
      </c>
      <c r="D14769" s="7" t="s">
        <v>35</v>
      </c>
      <c r="E14769" s="7" t="s">
        <v>29308</v>
      </c>
      <c r="F14769" s="7" t="s">
        <v>31</v>
      </c>
      <c r="G14769" s="8">
        <v>1.7</v>
      </c>
      <c r="H14769" s="9">
        <v>1.277E-2</v>
      </c>
      <c r="I14769" s="10">
        <v>15692.31</v>
      </c>
      <c r="J14769" s="11"/>
      <c r="K14769" s="7" t="s">
        <v>92</v>
      </c>
      <c r="L14769" s="12">
        <v>60</v>
      </c>
      <c r="M14769" s="11"/>
      <c r="N14769" s="38">
        <f>I14769*(100-$B$4)*(100-$B$5)/10000</f>
        <v>15692.31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29325</v>
      </c>
      <c r="B14770" s="7" t="s">
        <v>29326</v>
      </c>
      <c r="C14770" s="7" t="s">
        <v>24692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24692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24692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1.0644000000000001E-2</v>
      </c>
      <c r="I14772" s="10">
        <v>7846.15</v>
      </c>
      <c r="J14772" s="11"/>
      <c r="K14772" s="7"/>
      <c r="L14772" s="12">
        <v>60</v>
      </c>
      <c r="M14772" s="11"/>
      <c r="N14772" s="38">
        <f>I14772*(100-$B$4)*(100-$B$5)/10000</f>
        <v>7846.15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24692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24692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29336</v>
      </c>
      <c r="B14775" s="7" t="s">
        <v>29337</v>
      </c>
      <c r="C14775" s="7" t="s">
        <v>24692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9923.08</v>
      </c>
      <c r="J14775" s="11"/>
      <c r="K14775" s="7" t="s">
        <v>705</v>
      </c>
      <c r="L14775" s="12">
        <v>60</v>
      </c>
      <c r="M14775" s="11"/>
      <c r="N14775" s="38">
        <f>I14775*(100-$B$4)*(100-$B$5)/10000</f>
        <v>9923.08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24692</v>
      </c>
      <c r="D14776" s="7" t="s">
        <v>29</v>
      </c>
      <c r="E14776" s="7" t="s">
        <v>29327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24692</v>
      </c>
      <c r="D14777" s="7" t="s">
        <v>29</v>
      </c>
      <c r="E14777" s="7" t="s">
        <v>29327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47.1" customHeight="1" outlineLevel="5" x14ac:dyDescent="0.2">
      <c r="A14778" s="6" t="s">
        <v>29342</v>
      </c>
      <c r="B14778" s="7" t="s">
        <v>29343</v>
      </c>
      <c r="C14778" s="7" t="s">
        <v>24692</v>
      </c>
      <c r="D14778" s="7" t="s">
        <v>29</v>
      </c>
      <c r="E14778" s="7" t="s">
        <v>29327</v>
      </c>
      <c r="F14778" s="7" t="s">
        <v>31</v>
      </c>
      <c r="G14778" s="8">
        <v>1.7</v>
      </c>
      <c r="H14778" s="9">
        <v>1.277E-2</v>
      </c>
      <c r="I14778" s="10">
        <v>15692.31</v>
      </c>
      <c r="J14778" s="11"/>
      <c r="K14778" s="7" t="s">
        <v>92</v>
      </c>
      <c r="L14778" s="12">
        <v>60</v>
      </c>
      <c r="M14778" s="11"/>
      <c r="N14778" s="38">
        <f>I14778*(100-$B$4)*(100-$B$5)/10000</f>
        <v>15692.31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29344</v>
      </c>
      <c r="B14779" s="7" t="s">
        <v>29345</v>
      </c>
      <c r="C14779" s="7" t="s">
        <v>25707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25707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25707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10615.38</v>
      </c>
      <c r="J14781" s="11"/>
      <c r="K14781" s="7"/>
      <c r="L14781" s="12">
        <v>60</v>
      </c>
      <c r="M14781" s="11"/>
      <c r="N14781" s="38">
        <f>I14781*(100-$B$4)*(100-$B$5)/10000</f>
        <v>10615.38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25707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25707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29355</v>
      </c>
      <c r="B14784" s="7" t="s">
        <v>29356</v>
      </c>
      <c r="C14784" s="7" t="s">
        <v>25707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12692.31</v>
      </c>
      <c r="J14784" s="11"/>
      <c r="K14784" s="7" t="s">
        <v>705</v>
      </c>
      <c r="L14784" s="12">
        <v>60</v>
      </c>
      <c r="M14784" s="11"/>
      <c r="N14784" s="38">
        <f>I14784*(100-$B$4)*(100-$B$5)/10000</f>
        <v>12692.31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25707</v>
      </c>
      <c r="D14785" s="7" t="s">
        <v>35</v>
      </c>
      <c r="E14785" s="7" t="s">
        <v>29346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25707</v>
      </c>
      <c r="D14786" s="7" t="s">
        <v>35</v>
      </c>
      <c r="E14786" s="7" t="s">
        <v>29346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47.1" customHeight="1" outlineLevel="5" x14ac:dyDescent="0.2">
      <c r="A14787" s="6" t="s">
        <v>29361</v>
      </c>
      <c r="B14787" s="7" t="s">
        <v>29362</v>
      </c>
      <c r="C14787" s="7" t="s">
        <v>25707</v>
      </c>
      <c r="D14787" s="7" t="s">
        <v>35</v>
      </c>
      <c r="E14787" s="7" t="s">
        <v>29346</v>
      </c>
      <c r="F14787" s="7" t="s">
        <v>31</v>
      </c>
      <c r="G14787" s="8">
        <v>1.7</v>
      </c>
      <c r="H14787" s="9">
        <v>1.277E-2</v>
      </c>
      <c r="I14787" s="10">
        <v>18461.54</v>
      </c>
      <c r="J14787" s="11"/>
      <c r="K14787" s="7" t="s">
        <v>92</v>
      </c>
      <c r="L14787" s="12">
        <v>60</v>
      </c>
      <c r="M14787" s="11"/>
      <c r="N14787" s="38">
        <f>I14787*(100-$B$4)*(100-$B$5)/10000</f>
        <v>18461.54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25707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25707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25707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10615.38</v>
      </c>
      <c r="J14790" s="11"/>
      <c r="K14790" s="7"/>
      <c r="L14790" s="12">
        <v>60</v>
      </c>
      <c r="M14790" s="11"/>
      <c r="N14790" s="38">
        <f>I14790*(100-$B$4)*(100-$B$5)/10000</f>
        <v>10615.38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25707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25707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29373</v>
      </c>
      <c r="B14793" s="7" t="s">
        <v>29374</v>
      </c>
      <c r="C14793" s="7" t="s">
        <v>25707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12692.31</v>
      </c>
      <c r="J14793" s="11"/>
      <c r="K14793" s="7" t="s">
        <v>705</v>
      </c>
      <c r="L14793" s="12">
        <v>60</v>
      </c>
      <c r="M14793" s="11"/>
      <c r="N14793" s="38">
        <f>I14793*(100-$B$4)*(100-$B$5)/10000</f>
        <v>12692.31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25707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25707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47.1" customHeight="1" outlineLevel="5" x14ac:dyDescent="0.2">
      <c r="A14796" s="6" t="s">
        <v>29379</v>
      </c>
      <c r="B14796" s="7" t="s">
        <v>29380</v>
      </c>
      <c r="C14796" s="7" t="s">
        <v>25707</v>
      </c>
      <c r="D14796" s="7" t="s">
        <v>29</v>
      </c>
      <c r="E14796" s="7" t="s">
        <v>25708</v>
      </c>
      <c r="F14796" s="7" t="s">
        <v>31</v>
      </c>
      <c r="G14796" s="8">
        <v>1.7</v>
      </c>
      <c r="H14796" s="9">
        <v>1.277E-2</v>
      </c>
      <c r="I14796" s="10">
        <v>18461.54</v>
      </c>
      <c r="J14796" s="11"/>
      <c r="K14796" s="7" t="s">
        <v>92</v>
      </c>
      <c r="L14796" s="12">
        <v>60</v>
      </c>
      <c r="M14796" s="11"/>
      <c r="N14796" s="38">
        <f>I14796*(100-$B$4)*(100-$B$5)/10000</f>
        <v>18461.54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29381</v>
      </c>
      <c r="B14797" s="7" t="s">
        <v>29382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10923.08</v>
      </c>
      <c r="J14799" s="11"/>
      <c r="K14799" s="7"/>
      <c r="L14799" s="12">
        <v>60</v>
      </c>
      <c r="M14799" s="11"/>
      <c r="N14799" s="38">
        <f>I14799*(100-$B$4)*(100-$B$5)/10000</f>
        <v>10923.08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13000</v>
      </c>
      <c r="J14802" s="11"/>
      <c r="K14802" s="7" t="s">
        <v>705</v>
      </c>
      <c r="L14802" s="12">
        <v>60</v>
      </c>
      <c r="M14802" s="11"/>
      <c r="N14802" s="38">
        <f>I14802*(100-$B$4)*(100-$B$5)/10000</f>
        <v>13000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29383</v>
      </c>
      <c r="D14803" s="7" t="s">
        <v>35</v>
      </c>
      <c r="E14803" s="7" t="s">
        <v>29384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29383</v>
      </c>
      <c r="D14804" s="7" t="s">
        <v>35</v>
      </c>
      <c r="E14804" s="7" t="s">
        <v>29384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47.1" customHeight="1" outlineLevel="5" x14ac:dyDescent="0.2">
      <c r="A14805" s="6" t="s">
        <v>29399</v>
      </c>
      <c r="B14805" s="7" t="s">
        <v>29400</v>
      </c>
      <c r="C14805" s="7" t="s">
        <v>29383</v>
      </c>
      <c r="D14805" s="7" t="s">
        <v>35</v>
      </c>
      <c r="E14805" s="7" t="s">
        <v>29384</v>
      </c>
      <c r="F14805" s="7" t="s">
        <v>31</v>
      </c>
      <c r="G14805" s="8">
        <v>1.7</v>
      </c>
      <c r="H14805" s="9">
        <v>1.277E-2</v>
      </c>
      <c r="I14805" s="10">
        <v>18769.23</v>
      </c>
      <c r="J14805" s="11"/>
      <c r="K14805" s="7" t="s">
        <v>92</v>
      </c>
      <c r="L14805" s="12">
        <v>60</v>
      </c>
      <c r="M14805" s="11"/>
      <c r="N14805" s="38">
        <f>I14805*(100-$B$4)*(100-$B$5)/10000</f>
        <v>18769.23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29401</v>
      </c>
      <c r="B14806" s="7" t="s">
        <v>29402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10923.08</v>
      </c>
      <c r="J14808" s="11"/>
      <c r="K14808" s="7"/>
      <c r="L14808" s="12">
        <v>60</v>
      </c>
      <c r="M14808" s="11"/>
      <c r="N14808" s="38">
        <f>I14808*(100-$B$4)*(100-$B$5)/10000</f>
        <v>10923.08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13000</v>
      </c>
      <c r="J14811" s="11"/>
      <c r="K14811" s="7" t="s">
        <v>705</v>
      </c>
      <c r="L14811" s="12">
        <v>60</v>
      </c>
      <c r="M14811" s="11"/>
      <c r="N14811" s="38">
        <f>I14811*(100-$B$4)*(100-$B$5)/10000</f>
        <v>13000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29383</v>
      </c>
      <c r="D14812" s="7" t="s">
        <v>29</v>
      </c>
      <c r="E14812" s="7" t="s">
        <v>29403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29383</v>
      </c>
      <c r="D14813" s="7" t="s">
        <v>29</v>
      </c>
      <c r="E14813" s="7" t="s">
        <v>29403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47.1" customHeight="1" outlineLevel="5" x14ac:dyDescent="0.2">
      <c r="A14814" s="6" t="s">
        <v>29418</v>
      </c>
      <c r="B14814" s="7" t="s">
        <v>29419</v>
      </c>
      <c r="C14814" s="7" t="s">
        <v>29383</v>
      </c>
      <c r="D14814" s="7" t="s">
        <v>29</v>
      </c>
      <c r="E14814" s="7" t="s">
        <v>29403</v>
      </c>
      <c r="F14814" s="7" t="s">
        <v>31</v>
      </c>
      <c r="G14814" s="8">
        <v>1.7</v>
      </c>
      <c r="H14814" s="9">
        <v>1.277E-2</v>
      </c>
      <c r="I14814" s="10">
        <v>18769.23</v>
      </c>
      <c r="J14814" s="11"/>
      <c r="K14814" s="7" t="s">
        <v>92</v>
      </c>
      <c r="L14814" s="12">
        <v>60</v>
      </c>
      <c r="M14814" s="11"/>
      <c r="N14814" s="38">
        <f>I14814*(100-$B$4)*(100-$B$5)/10000</f>
        <v>18769.23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11.1" customHeight="1" outlineLevel="4" x14ac:dyDescent="0.2">
      <c r="A14815" s="30" t="s">
        <v>29420</v>
      </c>
      <c r="B14815" s="30"/>
      <c r="C14815" s="30"/>
      <c r="D14815" s="30"/>
      <c r="E14815" s="30"/>
      <c r="F14815" s="30"/>
      <c r="G14815" s="30"/>
      <c r="H14815" s="30"/>
      <c r="I14815" s="30"/>
      <c r="J14815" s="30"/>
      <c r="K14815" s="30"/>
      <c r="L14815" s="30"/>
      <c r="M14815" s="30"/>
      <c r="N14815" s="37"/>
      <c r="O14815" s="37"/>
      <c r="P14815" s="37"/>
      <c r="Q14815" s="37"/>
    </row>
    <row r="14816" spans="1:17" ht="35.1" customHeight="1" outlineLevel="5" x14ac:dyDescent="0.2">
      <c r="A14816" s="6" t="s">
        <v>29421</v>
      </c>
      <c r="B14816" s="7" t="s">
        <v>29422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7538.46</v>
      </c>
      <c r="J14818" s="11"/>
      <c r="K14818" s="7"/>
      <c r="L14818" s="12">
        <v>60</v>
      </c>
      <c r="M14818" s="11"/>
      <c r="N14818" s="38">
        <f>I14818*(100-$B$4)*(100-$B$5)/10000</f>
        <v>7538.46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9615.3799999999992</v>
      </c>
      <c r="J14821" s="11"/>
      <c r="K14821" s="7" t="s">
        <v>705</v>
      </c>
      <c r="L14821" s="12">
        <v>60</v>
      </c>
      <c r="M14821" s="11"/>
      <c r="N14821" s="38">
        <f>I14821*(100-$B$4)*(100-$B$5)/10000</f>
        <v>9615.3799999999992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29423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29423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47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35</v>
      </c>
      <c r="E14824" s="7" t="s">
        <v>29423</v>
      </c>
      <c r="F14824" s="7" t="s">
        <v>31</v>
      </c>
      <c r="G14824" s="8">
        <v>1.7</v>
      </c>
      <c r="H14824" s="9">
        <v>1.277E-2</v>
      </c>
      <c r="I14824" s="10">
        <v>15384.62</v>
      </c>
      <c r="J14824" s="11"/>
      <c r="K14824" s="7" t="s">
        <v>92</v>
      </c>
      <c r="L14824" s="12">
        <v>60</v>
      </c>
      <c r="M14824" s="11"/>
      <c r="N14824" s="38">
        <f>I14824*(100-$B$4)*(100-$B$5)/10000</f>
        <v>15384.62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7538.46</v>
      </c>
      <c r="J14827" s="11"/>
      <c r="K14827" s="7"/>
      <c r="L14827" s="12">
        <v>60</v>
      </c>
      <c r="M14827" s="11"/>
      <c r="N14827" s="38">
        <f>I14827*(100-$B$4)*(100-$B$5)/10000</f>
        <v>7538.46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9615.3799999999992</v>
      </c>
      <c r="J14830" s="11"/>
      <c r="K14830" s="7" t="s">
        <v>705</v>
      </c>
      <c r="L14830" s="12">
        <v>60</v>
      </c>
      <c r="M14830" s="11"/>
      <c r="N14830" s="38">
        <f>I14830*(100-$B$4)*(100-$B$5)/10000</f>
        <v>9615.3799999999992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47.1" customHeight="1" outlineLevel="5" x14ac:dyDescent="0.2">
      <c r="A14833" s="6" t="s">
        <v>29456</v>
      </c>
      <c r="B14833" s="7" t="s">
        <v>29457</v>
      </c>
      <c r="C14833" s="7" t="s">
        <v>124</v>
      </c>
      <c r="D14833" s="7" t="s">
        <v>29</v>
      </c>
      <c r="E14833" s="7" t="s">
        <v>9500</v>
      </c>
      <c r="F14833" s="7" t="s">
        <v>31</v>
      </c>
      <c r="G14833" s="8">
        <v>1.7</v>
      </c>
      <c r="H14833" s="9">
        <v>1.277E-2</v>
      </c>
      <c r="I14833" s="10">
        <v>15384.62</v>
      </c>
      <c r="J14833" s="11"/>
      <c r="K14833" s="7" t="s">
        <v>92</v>
      </c>
      <c r="L14833" s="12">
        <v>60</v>
      </c>
      <c r="M14833" s="11"/>
      <c r="N14833" s="38">
        <f>I14833*(100-$B$4)*(100-$B$5)/10000</f>
        <v>15384.62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29458</v>
      </c>
      <c r="B14834" s="7" t="s">
        <v>29459</v>
      </c>
      <c r="C14834" s="7" t="s">
        <v>24692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24692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24692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7846.15</v>
      </c>
      <c r="J14836" s="11"/>
      <c r="K14836" s="7"/>
      <c r="L14836" s="12">
        <v>60</v>
      </c>
      <c r="M14836" s="11"/>
      <c r="N14836" s="38">
        <f>I14836*(100-$B$4)*(100-$B$5)/10000</f>
        <v>7846.15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24692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24692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29469</v>
      </c>
      <c r="B14839" s="7" t="s">
        <v>29470</v>
      </c>
      <c r="C14839" s="7" t="s">
        <v>24692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9923.08</v>
      </c>
      <c r="J14839" s="11"/>
      <c r="K14839" s="7" t="s">
        <v>705</v>
      </c>
      <c r="L14839" s="12">
        <v>60</v>
      </c>
      <c r="M14839" s="11"/>
      <c r="N14839" s="38">
        <f>I14839*(100-$B$4)*(100-$B$5)/10000</f>
        <v>9923.08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24692</v>
      </c>
      <c r="D14840" s="7" t="s">
        <v>35</v>
      </c>
      <c r="E14840" s="7" t="s">
        <v>29460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24692</v>
      </c>
      <c r="D14841" s="7" t="s">
        <v>35</v>
      </c>
      <c r="E14841" s="7" t="s">
        <v>29460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47.1" customHeight="1" outlineLevel="5" x14ac:dyDescent="0.2">
      <c r="A14842" s="6" t="s">
        <v>29475</v>
      </c>
      <c r="B14842" s="7" t="s">
        <v>29476</v>
      </c>
      <c r="C14842" s="7" t="s">
        <v>24692</v>
      </c>
      <c r="D14842" s="7" t="s">
        <v>35</v>
      </c>
      <c r="E14842" s="7" t="s">
        <v>29460</v>
      </c>
      <c r="F14842" s="7" t="s">
        <v>31</v>
      </c>
      <c r="G14842" s="8">
        <v>1.7</v>
      </c>
      <c r="H14842" s="9">
        <v>1.277E-2</v>
      </c>
      <c r="I14842" s="10">
        <v>15692.31</v>
      </c>
      <c r="J14842" s="11"/>
      <c r="K14842" s="7" t="s">
        <v>92</v>
      </c>
      <c r="L14842" s="12">
        <v>60</v>
      </c>
      <c r="M14842" s="11"/>
      <c r="N14842" s="38">
        <f>I14842*(100-$B$4)*(100-$B$5)/10000</f>
        <v>15692.31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29477</v>
      </c>
      <c r="B14843" s="7" t="s">
        <v>29478</v>
      </c>
      <c r="C14843" s="7" t="s">
        <v>24692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24692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24692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7846.15</v>
      </c>
      <c r="J14845" s="11"/>
      <c r="K14845" s="7"/>
      <c r="L14845" s="12">
        <v>60</v>
      </c>
      <c r="M14845" s="11"/>
      <c r="N14845" s="38">
        <f>I14845*(100-$B$4)*(100-$B$5)/10000</f>
        <v>7846.15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24692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24692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29488</v>
      </c>
      <c r="B14848" s="7" t="s">
        <v>29489</v>
      </c>
      <c r="C14848" s="7" t="s">
        <v>24692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9923.08</v>
      </c>
      <c r="J14848" s="11"/>
      <c r="K14848" s="7" t="s">
        <v>705</v>
      </c>
      <c r="L14848" s="12">
        <v>60</v>
      </c>
      <c r="M14848" s="11"/>
      <c r="N14848" s="38">
        <f>I14848*(100-$B$4)*(100-$B$5)/10000</f>
        <v>9923.08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24692</v>
      </c>
      <c r="D14849" s="7" t="s">
        <v>29</v>
      </c>
      <c r="E14849" s="7" t="s">
        <v>29479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24692</v>
      </c>
      <c r="D14850" s="7" t="s">
        <v>29</v>
      </c>
      <c r="E14850" s="7" t="s">
        <v>29479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47.1" customHeight="1" outlineLevel="5" x14ac:dyDescent="0.2">
      <c r="A14851" s="6" t="s">
        <v>29494</v>
      </c>
      <c r="B14851" s="7" t="s">
        <v>29495</v>
      </c>
      <c r="C14851" s="7" t="s">
        <v>24692</v>
      </c>
      <c r="D14851" s="7" t="s">
        <v>29</v>
      </c>
      <c r="E14851" s="7" t="s">
        <v>29479</v>
      </c>
      <c r="F14851" s="7" t="s">
        <v>31</v>
      </c>
      <c r="G14851" s="8">
        <v>1.7</v>
      </c>
      <c r="H14851" s="9">
        <v>1.277E-2</v>
      </c>
      <c r="I14851" s="10">
        <v>15692.31</v>
      </c>
      <c r="J14851" s="11"/>
      <c r="K14851" s="7" t="s">
        <v>92</v>
      </c>
      <c r="L14851" s="12">
        <v>60</v>
      </c>
      <c r="M14851" s="11"/>
      <c r="N14851" s="38">
        <f>I14851*(100-$B$4)*(100-$B$5)/10000</f>
        <v>15692.31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29496</v>
      </c>
      <c r="B14852" s="7" t="s">
        <v>29497</v>
      </c>
      <c r="C14852" s="7" t="s">
        <v>25707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25707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25707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10615.38</v>
      </c>
      <c r="J14854" s="11"/>
      <c r="K14854" s="7"/>
      <c r="L14854" s="12">
        <v>60</v>
      </c>
      <c r="M14854" s="11"/>
      <c r="N14854" s="38">
        <f>I14854*(100-$B$4)*(100-$B$5)/10000</f>
        <v>10615.38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25707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25707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29507</v>
      </c>
      <c r="B14857" s="7" t="s">
        <v>29508</v>
      </c>
      <c r="C14857" s="7" t="s">
        <v>25707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12692.31</v>
      </c>
      <c r="J14857" s="11"/>
      <c r="K14857" s="7" t="s">
        <v>705</v>
      </c>
      <c r="L14857" s="12">
        <v>60</v>
      </c>
      <c r="M14857" s="11"/>
      <c r="N14857" s="38">
        <f>I14857*(100-$B$4)*(100-$B$5)/10000</f>
        <v>12692.31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25707</v>
      </c>
      <c r="D14858" s="7" t="s">
        <v>35</v>
      </c>
      <c r="E14858" s="7" t="s">
        <v>29498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25707</v>
      </c>
      <c r="D14859" s="7" t="s">
        <v>35</v>
      </c>
      <c r="E14859" s="7" t="s">
        <v>29498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47.1" customHeight="1" outlineLevel="5" x14ac:dyDescent="0.2">
      <c r="A14860" s="6" t="s">
        <v>29513</v>
      </c>
      <c r="B14860" s="7" t="s">
        <v>29514</v>
      </c>
      <c r="C14860" s="7" t="s">
        <v>25707</v>
      </c>
      <c r="D14860" s="7" t="s">
        <v>35</v>
      </c>
      <c r="E14860" s="7" t="s">
        <v>29498</v>
      </c>
      <c r="F14860" s="7" t="s">
        <v>31</v>
      </c>
      <c r="G14860" s="8">
        <v>1.7</v>
      </c>
      <c r="H14860" s="9">
        <v>1.277E-2</v>
      </c>
      <c r="I14860" s="10">
        <v>18461.54</v>
      </c>
      <c r="J14860" s="11"/>
      <c r="K14860" s="7" t="s">
        <v>92</v>
      </c>
      <c r="L14860" s="12">
        <v>60</v>
      </c>
      <c r="M14860" s="11"/>
      <c r="N14860" s="38">
        <f>I14860*(100-$B$4)*(100-$B$5)/10000</f>
        <v>18461.54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29515</v>
      </c>
      <c r="B14861" s="7" t="s">
        <v>29516</v>
      </c>
      <c r="C14861" s="7" t="s">
        <v>25707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25707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25707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10615.38</v>
      </c>
      <c r="J14863" s="11"/>
      <c r="K14863" s="7"/>
      <c r="L14863" s="12">
        <v>60</v>
      </c>
      <c r="M14863" s="11"/>
      <c r="N14863" s="38">
        <f>I14863*(100-$B$4)*(100-$B$5)/10000</f>
        <v>10615.38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25707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25707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29526</v>
      </c>
      <c r="B14866" s="7" t="s">
        <v>29527</v>
      </c>
      <c r="C14866" s="7" t="s">
        <v>25707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12692.31</v>
      </c>
      <c r="J14866" s="11"/>
      <c r="K14866" s="7" t="s">
        <v>705</v>
      </c>
      <c r="L14866" s="12">
        <v>60</v>
      </c>
      <c r="M14866" s="11"/>
      <c r="N14866" s="38">
        <f>I14866*(100-$B$4)*(100-$B$5)/10000</f>
        <v>12692.31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25707</v>
      </c>
      <c r="D14867" s="7" t="s">
        <v>29</v>
      </c>
      <c r="E14867" s="7" t="s">
        <v>29517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25707</v>
      </c>
      <c r="D14868" s="7" t="s">
        <v>29</v>
      </c>
      <c r="E14868" s="7" t="s">
        <v>29517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47.1" customHeight="1" outlineLevel="5" x14ac:dyDescent="0.2">
      <c r="A14869" s="6" t="s">
        <v>29532</v>
      </c>
      <c r="B14869" s="7" t="s">
        <v>29533</v>
      </c>
      <c r="C14869" s="7" t="s">
        <v>25707</v>
      </c>
      <c r="D14869" s="7" t="s">
        <v>29</v>
      </c>
      <c r="E14869" s="7" t="s">
        <v>29517</v>
      </c>
      <c r="F14869" s="7" t="s">
        <v>31</v>
      </c>
      <c r="G14869" s="8">
        <v>1.7</v>
      </c>
      <c r="H14869" s="9">
        <v>1.277E-2</v>
      </c>
      <c r="I14869" s="10">
        <v>18461.54</v>
      </c>
      <c r="J14869" s="11"/>
      <c r="K14869" s="7" t="s">
        <v>92</v>
      </c>
      <c r="L14869" s="12">
        <v>60</v>
      </c>
      <c r="M14869" s="11"/>
      <c r="N14869" s="38">
        <f>I14869*(100-$B$4)*(100-$B$5)/10000</f>
        <v>18461.54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29534</v>
      </c>
      <c r="B14870" s="7" t="s">
        <v>29535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10923.08</v>
      </c>
      <c r="J14872" s="11"/>
      <c r="K14872" s="7"/>
      <c r="L14872" s="12">
        <v>60</v>
      </c>
      <c r="M14872" s="11"/>
      <c r="N14872" s="38">
        <f>I14872*(100-$B$4)*(100-$B$5)/10000</f>
        <v>10923.08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13000</v>
      </c>
      <c r="J14875" s="11"/>
      <c r="K14875" s="7" t="s">
        <v>705</v>
      </c>
      <c r="L14875" s="12">
        <v>60</v>
      </c>
      <c r="M14875" s="11"/>
      <c r="N14875" s="38">
        <f>I14875*(100-$B$4)*(100-$B$5)/10000</f>
        <v>13000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29383</v>
      </c>
      <c r="D14876" s="7" t="s">
        <v>35</v>
      </c>
      <c r="E14876" s="7" t="s">
        <v>29536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29383</v>
      </c>
      <c r="D14877" s="7" t="s">
        <v>35</v>
      </c>
      <c r="E14877" s="7" t="s">
        <v>29536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47.1" customHeight="1" outlineLevel="5" x14ac:dyDescent="0.2">
      <c r="A14878" s="6" t="s">
        <v>29551</v>
      </c>
      <c r="B14878" s="7" t="s">
        <v>29552</v>
      </c>
      <c r="C14878" s="7" t="s">
        <v>29383</v>
      </c>
      <c r="D14878" s="7" t="s">
        <v>35</v>
      </c>
      <c r="E14878" s="7" t="s">
        <v>29536</v>
      </c>
      <c r="F14878" s="7" t="s">
        <v>31</v>
      </c>
      <c r="G14878" s="8">
        <v>1.7</v>
      </c>
      <c r="H14878" s="9">
        <v>1.277E-2</v>
      </c>
      <c r="I14878" s="10">
        <v>18769.23</v>
      </c>
      <c r="J14878" s="11"/>
      <c r="K14878" s="7" t="s">
        <v>92</v>
      </c>
      <c r="L14878" s="12">
        <v>60</v>
      </c>
      <c r="M14878" s="11"/>
      <c r="N14878" s="38">
        <f>I14878*(100-$B$4)*(100-$B$5)/10000</f>
        <v>18769.23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10923.08</v>
      </c>
      <c r="J14881" s="11"/>
      <c r="K14881" s="7"/>
      <c r="L14881" s="12">
        <v>60</v>
      </c>
      <c r="M14881" s="11"/>
      <c r="N14881" s="38">
        <f>I14881*(100-$B$4)*(100-$B$5)/10000</f>
        <v>10923.08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29564</v>
      </c>
      <c r="B14884" s="7" t="s">
        <v>29565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13000</v>
      </c>
      <c r="J14884" s="11"/>
      <c r="K14884" s="7" t="s">
        <v>705</v>
      </c>
      <c r="L14884" s="12">
        <v>60</v>
      </c>
      <c r="M14884" s="11"/>
      <c r="N14884" s="38">
        <f>I14884*(100-$B$4)*(100-$B$5)/10000</f>
        <v>13000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29383</v>
      </c>
      <c r="D14885" s="7" t="s">
        <v>29</v>
      </c>
      <c r="E14885" s="7" t="s">
        <v>29555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29383</v>
      </c>
      <c r="D14886" s="7" t="s">
        <v>29</v>
      </c>
      <c r="E14886" s="7" t="s">
        <v>29555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47.1" customHeight="1" outlineLevel="5" x14ac:dyDescent="0.2">
      <c r="A14887" s="6" t="s">
        <v>29570</v>
      </c>
      <c r="B14887" s="7" t="s">
        <v>29571</v>
      </c>
      <c r="C14887" s="7" t="s">
        <v>29383</v>
      </c>
      <c r="D14887" s="7" t="s">
        <v>29</v>
      </c>
      <c r="E14887" s="7" t="s">
        <v>29555</v>
      </c>
      <c r="F14887" s="7" t="s">
        <v>31</v>
      </c>
      <c r="G14887" s="8">
        <v>1.7</v>
      </c>
      <c r="H14887" s="9">
        <v>1.277E-2</v>
      </c>
      <c r="I14887" s="10">
        <v>18769.23</v>
      </c>
      <c r="J14887" s="11"/>
      <c r="K14887" s="7" t="s">
        <v>92</v>
      </c>
      <c r="L14887" s="12">
        <v>60</v>
      </c>
      <c r="M14887" s="11"/>
      <c r="N14887" s="38">
        <f>I14887*(100-$B$4)*(100-$B$5)/10000</f>
        <v>18769.23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11.1" customHeight="1" outlineLevel="4" x14ac:dyDescent="0.2">
      <c r="A14888" s="30" t="s">
        <v>29572</v>
      </c>
      <c r="B14888" s="30"/>
      <c r="C14888" s="30"/>
      <c r="D14888" s="30"/>
      <c r="E14888" s="30"/>
      <c r="F14888" s="30"/>
      <c r="G14888" s="30"/>
      <c r="H14888" s="30"/>
      <c r="I14888" s="30"/>
      <c r="J14888" s="30"/>
      <c r="K14888" s="30"/>
      <c r="L14888" s="30"/>
      <c r="M14888" s="30"/>
      <c r="N14888" s="37"/>
      <c r="O14888" s="37"/>
      <c r="P14888" s="37"/>
      <c r="Q14888" s="37"/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7538.46</v>
      </c>
      <c r="J14891" s="11"/>
      <c r="K14891" s="7"/>
      <c r="L14891" s="12">
        <v>60</v>
      </c>
      <c r="M14891" s="11"/>
      <c r="N14891" s="38">
        <f>I14891*(100-$B$4)*(100-$B$5)/10000</f>
        <v>7538.46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9615.3799999999992</v>
      </c>
      <c r="J14894" s="11"/>
      <c r="K14894" s="7" t="s">
        <v>705</v>
      </c>
      <c r="L14894" s="12">
        <v>60</v>
      </c>
      <c r="M14894" s="11"/>
      <c r="N14894" s="38">
        <f>I14894*(100-$B$4)*(100-$B$5)/10000</f>
        <v>9615.3799999999992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29423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29423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47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35</v>
      </c>
      <c r="E14897" s="7" t="s">
        <v>29423</v>
      </c>
      <c r="F14897" s="7" t="s">
        <v>31</v>
      </c>
      <c r="G14897" s="8">
        <v>1.7</v>
      </c>
      <c r="H14897" s="9">
        <v>1.277E-2</v>
      </c>
      <c r="I14897" s="10">
        <v>15384.62</v>
      </c>
      <c r="J14897" s="11"/>
      <c r="K14897" s="7" t="s">
        <v>92</v>
      </c>
      <c r="L14897" s="12">
        <v>60</v>
      </c>
      <c r="M14897" s="11"/>
      <c r="N14897" s="38">
        <f>I14897*(100-$B$4)*(100-$B$5)/10000</f>
        <v>15384.62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7538.46</v>
      </c>
      <c r="J14900" s="11"/>
      <c r="K14900" s="7"/>
      <c r="L14900" s="12">
        <v>60</v>
      </c>
      <c r="M14900" s="11"/>
      <c r="N14900" s="38">
        <f>I14900*(100-$B$4)*(100-$B$5)/10000</f>
        <v>7538.46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9615.3799999999992</v>
      </c>
      <c r="J14903" s="11"/>
      <c r="K14903" s="7" t="s">
        <v>705</v>
      </c>
      <c r="L14903" s="12">
        <v>60</v>
      </c>
      <c r="M14903" s="11"/>
      <c r="N14903" s="38">
        <f>I14903*(100-$B$4)*(100-$B$5)/10000</f>
        <v>9615.3799999999992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47.1" customHeight="1" outlineLevel="5" x14ac:dyDescent="0.2">
      <c r="A14906" s="6" t="s">
        <v>29607</v>
      </c>
      <c r="B14906" s="7" t="s">
        <v>29608</v>
      </c>
      <c r="C14906" s="7" t="s">
        <v>124</v>
      </c>
      <c r="D14906" s="7" t="s">
        <v>29</v>
      </c>
      <c r="E14906" s="7" t="s">
        <v>9500</v>
      </c>
      <c r="F14906" s="7" t="s">
        <v>31</v>
      </c>
      <c r="G14906" s="8">
        <v>1.7</v>
      </c>
      <c r="H14906" s="9">
        <v>1.277E-2</v>
      </c>
      <c r="I14906" s="10">
        <v>15384.62</v>
      </c>
      <c r="J14906" s="11"/>
      <c r="K14906" s="7" t="s">
        <v>92</v>
      </c>
      <c r="L14906" s="12">
        <v>60</v>
      </c>
      <c r="M14906" s="11"/>
      <c r="N14906" s="38">
        <f>I14906*(100-$B$4)*(100-$B$5)/10000</f>
        <v>15384.62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24692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24692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24692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7846.15</v>
      </c>
      <c r="J14909" s="11"/>
      <c r="K14909" s="7"/>
      <c r="L14909" s="12">
        <v>60</v>
      </c>
      <c r="M14909" s="11"/>
      <c r="N14909" s="38">
        <f>I14909*(100-$B$4)*(100-$B$5)/10000</f>
        <v>7846.15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24692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24692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24692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9923.08</v>
      </c>
      <c r="J14912" s="11"/>
      <c r="K14912" s="7" t="s">
        <v>705</v>
      </c>
      <c r="L14912" s="12">
        <v>60</v>
      </c>
      <c r="M14912" s="11"/>
      <c r="N14912" s="38">
        <f>I14912*(100-$B$4)*(100-$B$5)/10000</f>
        <v>9923.08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24692</v>
      </c>
      <c r="D14913" s="7" t="s">
        <v>35</v>
      </c>
      <c r="E14913" s="7" t="s">
        <v>29460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24692</v>
      </c>
      <c r="D14914" s="7" t="s">
        <v>35</v>
      </c>
      <c r="E14914" s="7" t="s">
        <v>29460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47.1" customHeight="1" outlineLevel="5" x14ac:dyDescent="0.2">
      <c r="A14915" s="6" t="s">
        <v>29625</v>
      </c>
      <c r="B14915" s="7" t="s">
        <v>29626</v>
      </c>
      <c r="C14915" s="7" t="s">
        <v>24692</v>
      </c>
      <c r="D14915" s="7" t="s">
        <v>35</v>
      </c>
      <c r="E14915" s="7" t="s">
        <v>29460</v>
      </c>
      <c r="F14915" s="7" t="s">
        <v>31</v>
      </c>
      <c r="G14915" s="8">
        <v>1.7</v>
      </c>
      <c r="H14915" s="9">
        <v>1.277E-2</v>
      </c>
      <c r="I14915" s="10">
        <v>15692.31</v>
      </c>
      <c r="J14915" s="11"/>
      <c r="K14915" s="7" t="s">
        <v>92</v>
      </c>
      <c r="L14915" s="12">
        <v>60</v>
      </c>
      <c r="M14915" s="11"/>
      <c r="N14915" s="38">
        <f>I14915*(100-$B$4)*(100-$B$5)/10000</f>
        <v>15692.31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24692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24692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24692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7846.15</v>
      </c>
      <c r="J14918" s="11"/>
      <c r="K14918" s="7"/>
      <c r="L14918" s="12">
        <v>60</v>
      </c>
      <c r="M14918" s="11"/>
      <c r="N14918" s="38">
        <f>I14918*(100-$B$4)*(100-$B$5)/10000</f>
        <v>7846.15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24692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24692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24692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9923.08</v>
      </c>
      <c r="J14921" s="11"/>
      <c r="K14921" s="7" t="s">
        <v>705</v>
      </c>
      <c r="L14921" s="12">
        <v>60</v>
      </c>
      <c r="M14921" s="11"/>
      <c r="N14921" s="38">
        <f>I14921*(100-$B$4)*(100-$B$5)/10000</f>
        <v>9923.08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24692</v>
      </c>
      <c r="D14922" s="7" t="s">
        <v>29</v>
      </c>
      <c r="E14922" s="7" t="s">
        <v>29479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24692</v>
      </c>
      <c r="D14923" s="7" t="s">
        <v>29</v>
      </c>
      <c r="E14923" s="7" t="s">
        <v>29479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47.1" customHeight="1" outlineLevel="5" x14ac:dyDescent="0.2">
      <c r="A14924" s="6" t="s">
        <v>29643</v>
      </c>
      <c r="B14924" s="7" t="s">
        <v>29644</v>
      </c>
      <c r="C14924" s="7" t="s">
        <v>24692</v>
      </c>
      <c r="D14924" s="7" t="s">
        <v>29</v>
      </c>
      <c r="E14924" s="7" t="s">
        <v>29479</v>
      </c>
      <c r="F14924" s="7" t="s">
        <v>31</v>
      </c>
      <c r="G14924" s="8">
        <v>1.7</v>
      </c>
      <c r="H14924" s="9">
        <v>1.277E-2</v>
      </c>
      <c r="I14924" s="10">
        <v>15692.31</v>
      </c>
      <c r="J14924" s="11"/>
      <c r="K14924" s="7" t="s">
        <v>92</v>
      </c>
      <c r="L14924" s="12">
        <v>60</v>
      </c>
      <c r="M14924" s="11"/>
      <c r="N14924" s="38">
        <f>I14924*(100-$B$4)*(100-$B$5)/10000</f>
        <v>15692.31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25707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25707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25707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10615.38</v>
      </c>
      <c r="J14927" s="11"/>
      <c r="K14927" s="7"/>
      <c r="L14927" s="12">
        <v>60</v>
      </c>
      <c r="M14927" s="11"/>
      <c r="N14927" s="38">
        <f>I14927*(100-$B$4)*(100-$B$5)/10000</f>
        <v>10615.38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25707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25707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25707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12692.31</v>
      </c>
      <c r="J14930" s="11"/>
      <c r="K14930" s="7" t="s">
        <v>705</v>
      </c>
      <c r="L14930" s="12">
        <v>60</v>
      </c>
      <c r="M14930" s="11"/>
      <c r="N14930" s="38">
        <f>I14930*(100-$B$4)*(100-$B$5)/10000</f>
        <v>12692.31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25707</v>
      </c>
      <c r="D14931" s="7" t="s">
        <v>35</v>
      </c>
      <c r="E14931" s="7" t="s">
        <v>29498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25707</v>
      </c>
      <c r="D14932" s="7" t="s">
        <v>35</v>
      </c>
      <c r="E14932" s="7" t="s">
        <v>29498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47.1" customHeight="1" outlineLevel="5" x14ac:dyDescent="0.2">
      <c r="A14933" s="6" t="s">
        <v>29661</v>
      </c>
      <c r="B14933" s="7" t="s">
        <v>29662</v>
      </c>
      <c r="C14933" s="7" t="s">
        <v>25707</v>
      </c>
      <c r="D14933" s="7" t="s">
        <v>35</v>
      </c>
      <c r="E14933" s="7" t="s">
        <v>29498</v>
      </c>
      <c r="F14933" s="7" t="s">
        <v>31</v>
      </c>
      <c r="G14933" s="8">
        <v>1.7</v>
      </c>
      <c r="H14933" s="9">
        <v>1.277E-2</v>
      </c>
      <c r="I14933" s="10">
        <v>18461.54</v>
      </c>
      <c r="J14933" s="11"/>
      <c r="K14933" s="7" t="s">
        <v>92</v>
      </c>
      <c r="L14933" s="12">
        <v>60</v>
      </c>
      <c r="M14933" s="11"/>
      <c r="N14933" s="38">
        <f>I14933*(100-$B$4)*(100-$B$5)/10000</f>
        <v>18461.54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25707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25707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25707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10615.38</v>
      </c>
      <c r="J14936" s="11"/>
      <c r="K14936" s="7"/>
      <c r="L14936" s="12">
        <v>60</v>
      </c>
      <c r="M14936" s="11"/>
      <c r="N14936" s="38">
        <f>I14936*(100-$B$4)*(100-$B$5)/10000</f>
        <v>10615.38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25707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25707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25707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12692.31</v>
      </c>
      <c r="J14939" s="11"/>
      <c r="K14939" s="7" t="s">
        <v>705</v>
      </c>
      <c r="L14939" s="12">
        <v>60</v>
      </c>
      <c r="M14939" s="11"/>
      <c r="N14939" s="38">
        <f>I14939*(100-$B$4)*(100-$B$5)/10000</f>
        <v>12692.31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25707</v>
      </c>
      <c r="D14940" s="7" t="s">
        <v>29</v>
      </c>
      <c r="E14940" s="7" t="s">
        <v>29517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25707</v>
      </c>
      <c r="D14941" s="7" t="s">
        <v>29</v>
      </c>
      <c r="E14941" s="7" t="s">
        <v>29517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47.1" customHeight="1" outlineLevel="5" x14ac:dyDescent="0.2">
      <c r="A14942" s="6" t="s">
        <v>29679</v>
      </c>
      <c r="B14942" s="7" t="s">
        <v>29680</v>
      </c>
      <c r="C14942" s="7" t="s">
        <v>25707</v>
      </c>
      <c r="D14942" s="7" t="s">
        <v>29</v>
      </c>
      <c r="E14942" s="7" t="s">
        <v>29517</v>
      </c>
      <c r="F14942" s="7" t="s">
        <v>31</v>
      </c>
      <c r="G14942" s="8">
        <v>1.7</v>
      </c>
      <c r="H14942" s="9">
        <v>1.277E-2</v>
      </c>
      <c r="I14942" s="10">
        <v>18461.54</v>
      </c>
      <c r="J14942" s="11"/>
      <c r="K14942" s="7" t="s">
        <v>92</v>
      </c>
      <c r="L14942" s="12">
        <v>60</v>
      </c>
      <c r="M14942" s="11"/>
      <c r="N14942" s="38">
        <f>I14942*(100-$B$4)*(100-$B$5)/10000</f>
        <v>18461.54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10923.08</v>
      </c>
      <c r="J14945" s="11"/>
      <c r="K14945" s="7"/>
      <c r="L14945" s="12">
        <v>60</v>
      </c>
      <c r="M14945" s="11"/>
      <c r="N14945" s="38">
        <f>I14945*(100-$B$4)*(100-$B$5)/10000</f>
        <v>10923.08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5.1" customHeight="1" outlineLevel="5" x14ac:dyDescent="0.2">
      <c r="A14948" s="6" t="s">
        <v>29691</v>
      </c>
      <c r="B14948" s="7" t="s">
        <v>29692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13000</v>
      </c>
      <c r="J14948" s="11"/>
      <c r="K14948" s="7" t="s">
        <v>705</v>
      </c>
      <c r="L14948" s="12">
        <v>60</v>
      </c>
      <c r="M14948" s="11"/>
      <c r="N14948" s="38">
        <f>I14948*(100-$B$4)*(100-$B$5)/10000</f>
        <v>13000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29383</v>
      </c>
      <c r="D14949" s="7" t="s">
        <v>35</v>
      </c>
      <c r="E14949" s="7" t="s">
        <v>29536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29383</v>
      </c>
      <c r="D14950" s="7" t="s">
        <v>35</v>
      </c>
      <c r="E14950" s="7" t="s">
        <v>29536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47.1" customHeight="1" outlineLevel="5" x14ac:dyDescent="0.2">
      <c r="A14951" s="6" t="s">
        <v>29697</v>
      </c>
      <c r="B14951" s="7" t="s">
        <v>29698</v>
      </c>
      <c r="C14951" s="7" t="s">
        <v>29383</v>
      </c>
      <c r="D14951" s="7" t="s">
        <v>35</v>
      </c>
      <c r="E14951" s="7" t="s">
        <v>29536</v>
      </c>
      <c r="F14951" s="7" t="s">
        <v>31</v>
      </c>
      <c r="G14951" s="8">
        <v>1.7</v>
      </c>
      <c r="H14951" s="9">
        <v>1.277E-2</v>
      </c>
      <c r="I14951" s="10">
        <v>18769.23</v>
      </c>
      <c r="J14951" s="11"/>
      <c r="K14951" s="7" t="s">
        <v>92</v>
      </c>
      <c r="L14951" s="12">
        <v>60</v>
      </c>
      <c r="M14951" s="11"/>
      <c r="N14951" s="38">
        <f>I14951*(100-$B$4)*(100-$B$5)/10000</f>
        <v>18769.23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10923.08</v>
      </c>
      <c r="J14954" s="11"/>
      <c r="K14954" s="7"/>
      <c r="L14954" s="12">
        <v>60</v>
      </c>
      <c r="M14954" s="11"/>
      <c r="N14954" s="38">
        <f>I14954*(100-$B$4)*(100-$B$5)/10000</f>
        <v>10923.08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29709</v>
      </c>
      <c r="B14957" s="7" t="s">
        <v>29710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13000</v>
      </c>
      <c r="J14957" s="11"/>
      <c r="K14957" s="7" t="s">
        <v>705</v>
      </c>
      <c r="L14957" s="12">
        <v>60</v>
      </c>
      <c r="M14957" s="11"/>
      <c r="N14957" s="38">
        <f>I14957*(100-$B$4)*(100-$B$5)/10000</f>
        <v>13000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29383</v>
      </c>
      <c r="D14958" s="7" t="s">
        <v>29</v>
      </c>
      <c r="E14958" s="7" t="s">
        <v>29555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29383</v>
      </c>
      <c r="D14959" s="7" t="s">
        <v>29</v>
      </c>
      <c r="E14959" s="7" t="s">
        <v>29555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47.1" customHeight="1" outlineLevel="5" x14ac:dyDescent="0.2">
      <c r="A14960" s="6" t="s">
        <v>29715</v>
      </c>
      <c r="B14960" s="7" t="s">
        <v>29716</v>
      </c>
      <c r="C14960" s="7" t="s">
        <v>29383</v>
      </c>
      <c r="D14960" s="7" t="s">
        <v>29</v>
      </c>
      <c r="E14960" s="7" t="s">
        <v>29555</v>
      </c>
      <c r="F14960" s="7" t="s">
        <v>31</v>
      </c>
      <c r="G14960" s="8">
        <v>1.7</v>
      </c>
      <c r="H14960" s="9">
        <v>1.277E-2</v>
      </c>
      <c r="I14960" s="10">
        <v>18769.23</v>
      </c>
      <c r="J14960" s="11"/>
      <c r="K14960" s="7" t="s">
        <v>92</v>
      </c>
      <c r="L14960" s="12">
        <v>60</v>
      </c>
      <c r="M14960" s="11"/>
      <c r="N14960" s="38">
        <f>I14960*(100-$B$4)*(100-$B$5)/10000</f>
        <v>18769.23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11.1" customHeight="1" outlineLevel="3" x14ac:dyDescent="0.2">
      <c r="A14961" s="29" t="s">
        <v>29717</v>
      </c>
      <c r="B14961" s="29"/>
      <c r="C14961" s="29"/>
      <c r="D14961" s="29"/>
      <c r="E14961" s="29"/>
      <c r="F14961" s="29"/>
      <c r="G14961" s="29"/>
      <c r="H14961" s="29"/>
      <c r="I14961" s="29"/>
      <c r="J14961" s="29"/>
      <c r="K14961" s="29"/>
      <c r="L14961" s="29"/>
      <c r="M14961" s="29"/>
      <c r="N14961" s="36"/>
      <c r="O14961" s="36"/>
      <c r="P14961" s="36"/>
      <c r="Q14961" s="36"/>
    </row>
    <row r="14962" spans="1:17" ht="11.1" customHeight="1" outlineLevel="4" x14ac:dyDescent="0.2">
      <c r="A14962" s="30" t="s">
        <v>29718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29729</v>
      </c>
      <c r="B14968" s="7" t="s">
        <v>29730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7910.92</v>
      </c>
      <c r="J14968" s="12">
        <v>153</v>
      </c>
      <c r="K14968" s="7"/>
      <c r="L14968" s="12">
        <v>30</v>
      </c>
      <c r="M14968" s="11"/>
      <c r="N14968" s="38">
        <f>I14968*(100-$B$4)*(100-$B$5)/10000</f>
        <v>7910.92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29731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29736</v>
      </c>
      <c r="B14972" s="7" t="s">
        <v>29737</v>
      </c>
      <c r="C14972" s="7" t="s">
        <v>379</v>
      </c>
      <c r="D14972" s="7" t="s">
        <v>35</v>
      </c>
      <c r="E14972" s="7" t="s">
        <v>6839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1.1" customHeight="1" outlineLevel="4" x14ac:dyDescent="0.2">
      <c r="A14973" s="30" t="s">
        <v>29738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29743</v>
      </c>
      <c r="B14976" s="7" t="s">
        <v>29744</v>
      </c>
      <c r="C14976" s="7" t="s">
        <v>379</v>
      </c>
      <c r="D14976" s="7" t="s">
        <v>374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29745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35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29756</v>
      </c>
      <c r="B14983" s="7" t="s">
        <v>29757</v>
      </c>
      <c r="C14983" s="7" t="s">
        <v>379</v>
      </c>
      <c r="D14983" s="7" t="s">
        <v>29</v>
      </c>
      <c r="E14983" s="7" t="s">
        <v>413</v>
      </c>
      <c r="F14983" s="7" t="s">
        <v>31</v>
      </c>
      <c r="G14983" s="8">
        <v>1</v>
      </c>
      <c r="H14983" s="9">
        <v>1.92E-3</v>
      </c>
      <c r="I14983" s="10">
        <v>8194.4500000000007</v>
      </c>
      <c r="J14983" s="11"/>
      <c r="K14983" s="7"/>
      <c r="L14983" s="12">
        <v>30</v>
      </c>
      <c r="M14983" s="11"/>
      <c r="N14983" s="38">
        <f>I14983*(100-$B$4)*(100-$B$5)/10000</f>
        <v>8194.4500000000007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29758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35</v>
      </c>
      <c r="E14987" s="7" t="s">
        <v>1843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29769</v>
      </c>
      <c r="B14990" s="7" t="s">
        <v>29770</v>
      </c>
      <c r="C14990" s="7" t="s">
        <v>28</v>
      </c>
      <c r="D14990" s="7" t="s">
        <v>29</v>
      </c>
      <c r="E14990" s="7" t="s">
        <v>30</v>
      </c>
      <c r="F14990" s="7" t="s">
        <v>31</v>
      </c>
      <c r="G14990" s="8">
        <v>1</v>
      </c>
      <c r="H14990" s="9">
        <v>4.3509999999999998E-3</v>
      </c>
      <c r="I14990" s="10">
        <v>9045.09</v>
      </c>
      <c r="J14990" s="11"/>
      <c r="K14990" s="7"/>
      <c r="L14990" s="12">
        <v>30</v>
      </c>
      <c r="M14990" s="11"/>
      <c r="N14990" s="38">
        <f>I14990*(100-$B$4)*(100-$B$5)/10000</f>
        <v>9045.09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29771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29772</v>
      </c>
      <c r="B14992" s="7" t="s">
        <v>29773</v>
      </c>
      <c r="C14992" s="7" t="s">
        <v>28</v>
      </c>
      <c r="D14992" s="7" t="s">
        <v>29774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29774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29777</v>
      </c>
      <c r="B14994" s="7" t="s">
        <v>29778</v>
      </c>
      <c r="C14994" s="7" t="s">
        <v>28</v>
      </c>
      <c r="D14994" s="7" t="s">
        <v>29774</v>
      </c>
      <c r="E14994" s="7" t="s">
        <v>313</v>
      </c>
      <c r="F14994" s="7" t="s">
        <v>31</v>
      </c>
      <c r="G14994" s="8">
        <v>1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11.1" customHeight="1" outlineLevel="4" x14ac:dyDescent="0.2">
      <c r="A14995" s="30" t="s">
        <v>29779</v>
      </c>
      <c r="B14995" s="30"/>
      <c r="C14995" s="30"/>
      <c r="D14995" s="30"/>
      <c r="E14995" s="30"/>
      <c r="F14995" s="30"/>
      <c r="G14995" s="30"/>
      <c r="H14995" s="30"/>
      <c r="I14995" s="30"/>
      <c r="J14995" s="30"/>
      <c r="K14995" s="30"/>
      <c r="L14995" s="30"/>
      <c r="M14995" s="30"/>
      <c r="N14995" s="37"/>
      <c r="O14995" s="37"/>
      <c r="P14995" s="37"/>
      <c r="Q14995" s="37"/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29784</v>
      </c>
      <c r="B14998" s="7" t="s">
        <v>29785</v>
      </c>
      <c r="C14998" s="7" t="s">
        <v>28</v>
      </c>
      <c r="D14998" s="7" t="s">
        <v>374</v>
      </c>
      <c r="E14998" s="7" t="s">
        <v>30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29786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35</v>
      </c>
      <c r="E15002" s="7" t="s">
        <v>313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47.1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79</v>
      </c>
      <c r="F15005" s="7" t="s">
        <v>31</v>
      </c>
      <c r="G15005" s="8">
        <v>0.82</v>
      </c>
      <c r="H15005" s="9">
        <v>4.3509999999999998E-3</v>
      </c>
      <c r="I15005" s="10">
        <v>9328.64</v>
      </c>
      <c r="J15005" s="11"/>
      <c r="K15005" s="7"/>
      <c r="L15005" s="12">
        <v>30</v>
      </c>
      <c r="M15005" s="11"/>
      <c r="N15005" s="38">
        <f>I15005*(100-$B$4)*(100-$B$5)/10000</f>
        <v>9328.64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29799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6619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29810</v>
      </c>
      <c r="B15012" s="7" t="s">
        <v>29811</v>
      </c>
      <c r="C15012" s="7" t="s">
        <v>34</v>
      </c>
      <c r="D15012" s="7" t="s">
        <v>29</v>
      </c>
      <c r="E15012" s="7" t="s">
        <v>36</v>
      </c>
      <c r="F15012" s="7" t="s">
        <v>31</v>
      </c>
      <c r="G15012" s="8">
        <v>1.1299999999999999</v>
      </c>
      <c r="H15012" s="9">
        <v>6.1069999999999996E-3</v>
      </c>
      <c r="I15012" s="10">
        <v>10632.95</v>
      </c>
      <c r="J15012" s="11"/>
      <c r="K15012" s="7"/>
      <c r="L15012" s="12">
        <v>30</v>
      </c>
      <c r="M15012" s="11"/>
      <c r="N15012" s="38">
        <f>I15012*(100-$B$4)*(100-$B$5)/10000</f>
        <v>10632.95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11.1" customHeight="1" outlineLevel="4" x14ac:dyDescent="0.2">
      <c r="A15013" s="30" t="s">
        <v>29812</v>
      </c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7"/>
      <c r="O15013" s="37"/>
      <c r="P15013" s="37"/>
      <c r="Q15013" s="37"/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29774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29774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29817</v>
      </c>
      <c r="B15016" s="7" t="s">
        <v>29818</v>
      </c>
      <c r="C15016" s="7" t="s">
        <v>34</v>
      </c>
      <c r="D15016" s="7" t="s">
        <v>29774</v>
      </c>
      <c r="E15016" s="7" t="s">
        <v>234</v>
      </c>
      <c r="F15016" s="7" t="s">
        <v>31</v>
      </c>
      <c r="G15016" s="8">
        <v>1.1299999999999999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4" x14ac:dyDescent="0.2">
      <c r="A15017" s="30" t="s">
        <v>29819</v>
      </c>
      <c r="B15017" s="30"/>
      <c r="C15017" s="30"/>
      <c r="D15017" s="30"/>
      <c r="E15017" s="30"/>
      <c r="F15017" s="30"/>
      <c r="G15017" s="30"/>
      <c r="H15017" s="30"/>
      <c r="I15017" s="30"/>
      <c r="J15017" s="30"/>
      <c r="K15017" s="30"/>
      <c r="L15017" s="30"/>
      <c r="M15017" s="30"/>
      <c r="N15017" s="37"/>
      <c r="O15017" s="37"/>
      <c r="P15017" s="37"/>
      <c r="Q15017" s="37"/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29824</v>
      </c>
      <c r="B15020" s="7" t="s">
        <v>29825</v>
      </c>
      <c r="C15020" s="7" t="s">
        <v>34</v>
      </c>
      <c r="D15020" s="7" t="s">
        <v>35</v>
      </c>
      <c r="E15020" s="7" t="s">
        <v>234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30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4" x14ac:dyDescent="0.2">
      <c r="A15021" s="30" t="s">
        <v>29826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29831</v>
      </c>
      <c r="B15024" s="7" t="s">
        <v>29832</v>
      </c>
      <c r="C15024" s="7" t="s">
        <v>34</v>
      </c>
      <c r="D15024" s="7" t="s">
        <v>374</v>
      </c>
      <c r="E15024" s="7" t="s">
        <v>36</v>
      </c>
      <c r="F15024" s="7" t="s">
        <v>31</v>
      </c>
      <c r="G15024" s="8">
        <v>1.1399999999999999</v>
      </c>
      <c r="H15024" s="9">
        <v>6.1069999999999996E-3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1.1" customHeight="1" outlineLevel="4" x14ac:dyDescent="0.2">
      <c r="A15025" s="30" t="s">
        <v>29833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35</v>
      </c>
      <c r="E15028" s="7" t="s">
        <v>731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47.1" customHeight="1" outlineLevel="5" x14ac:dyDescent="0.2">
      <c r="A15031" s="6" t="s">
        <v>29844</v>
      </c>
      <c r="B15031" s="7" t="s">
        <v>29845</v>
      </c>
      <c r="C15031" s="7" t="s">
        <v>34</v>
      </c>
      <c r="D15031" s="7" t="s">
        <v>29</v>
      </c>
      <c r="E15031" s="7" t="s">
        <v>36</v>
      </c>
      <c r="F15031" s="7" t="s">
        <v>31</v>
      </c>
      <c r="G15031" s="8">
        <v>1.1399999999999999</v>
      </c>
      <c r="H15031" s="9">
        <v>6.1069999999999996E-3</v>
      </c>
      <c r="I15031" s="10">
        <v>10916.49</v>
      </c>
      <c r="J15031" s="11"/>
      <c r="K15031" s="7"/>
      <c r="L15031" s="12">
        <v>30</v>
      </c>
      <c r="M15031" s="11"/>
      <c r="N15031" s="38">
        <f>I15031*(100-$B$4)*(100-$B$5)/10000</f>
        <v>10916.49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3" x14ac:dyDescent="0.2">
      <c r="A15032" s="29" t="s">
        <v>29846</v>
      </c>
      <c r="B15032" s="29"/>
      <c r="C15032" s="29"/>
      <c r="D15032" s="29"/>
      <c r="E15032" s="29"/>
      <c r="F15032" s="29"/>
      <c r="G15032" s="29"/>
      <c r="H15032" s="29"/>
      <c r="I15032" s="29"/>
      <c r="J15032" s="29"/>
      <c r="K15032" s="29"/>
      <c r="L15032" s="29"/>
      <c r="M15032" s="29"/>
      <c r="N15032" s="36"/>
      <c r="O15032" s="36"/>
      <c r="P15032" s="36"/>
      <c r="Q15032" s="36"/>
    </row>
    <row r="15033" spans="1:17" ht="11.1" customHeight="1" outlineLevel="4" x14ac:dyDescent="0.2">
      <c r="A15033" s="30" t="s">
        <v>29847</v>
      </c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7"/>
      <c r="O15033" s="37"/>
      <c r="P15033" s="37"/>
      <c r="Q15033" s="37"/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35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29854</v>
      </c>
      <c r="B15037" s="7" t="s">
        <v>29855</v>
      </c>
      <c r="C15037" s="7" t="s">
        <v>68</v>
      </c>
      <c r="D15037" s="7" t="s">
        <v>29</v>
      </c>
      <c r="E15037" s="7" t="s">
        <v>398</v>
      </c>
      <c r="F15037" s="7" t="s">
        <v>31</v>
      </c>
      <c r="G15037" s="8">
        <v>0.35499999999999998</v>
      </c>
      <c r="H15037" s="9">
        <v>1.08E-3</v>
      </c>
      <c r="I15037" s="10">
        <v>5790.09</v>
      </c>
      <c r="J15037" s="11"/>
      <c r="K15037" s="7"/>
      <c r="L15037" s="12">
        <v>15</v>
      </c>
      <c r="M15037" s="11"/>
      <c r="N15037" s="38">
        <f>I15037*(100-$B$4)*(100-$B$5)/10000</f>
        <v>5790.09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4" x14ac:dyDescent="0.2">
      <c r="A15038" s="30" t="s">
        <v>29856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35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29869</v>
      </c>
      <c r="B15045" s="7" t="s">
        <v>29870</v>
      </c>
      <c r="C15045" s="7" t="s">
        <v>28</v>
      </c>
      <c r="D15045" s="7" t="s">
        <v>29</v>
      </c>
      <c r="E15045" s="7" t="s">
        <v>30</v>
      </c>
      <c r="F15045" s="7" t="s">
        <v>31</v>
      </c>
      <c r="G15045" s="8">
        <v>0.46</v>
      </c>
      <c r="H15045" s="9">
        <v>1.3159999999999999E-3</v>
      </c>
      <c r="I15045" s="10">
        <v>7246.72</v>
      </c>
      <c r="J15045" s="11"/>
      <c r="K15045" s="7"/>
      <c r="L15045" s="12">
        <v>15</v>
      </c>
      <c r="M15045" s="11"/>
      <c r="N15045" s="38">
        <f>I15045*(100-$B$4)*(100-$B$5)/10000</f>
        <v>7246.72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29871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35</v>
      </c>
      <c r="E15049" s="7" t="s">
        <v>36</v>
      </c>
      <c r="F15049" s="7" t="s">
        <v>31</v>
      </c>
      <c r="G15049" s="8">
        <v>0.77</v>
      </c>
      <c r="H15049" s="9">
        <v>2.673E-3</v>
      </c>
      <c r="I15049" s="10">
        <v>8710.4699999999993</v>
      </c>
      <c r="J15049" s="11"/>
      <c r="K15049" s="7"/>
      <c r="L15049" s="12">
        <v>15</v>
      </c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29878</v>
      </c>
      <c r="B15050" s="7" t="s">
        <v>29879</v>
      </c>
      <c r="C15050" s="7" t="s">
        <v>34</v>
      </c>
      <c r="D15050" s="7" t="s">
        <v>29</v>
      </c>
      <c r="E15050" s="7" t="s">
        <v>36</v>
      </c>
      <c r="F15050" s="7" t="s">
        <v>31</v>
      </c>
      <c r="G15050" s="8">
        <v>0.754</v>
      </c>
      <c r="H15050" s="9">
        <v>2.2279999999999999E-3</v>
      </c>
      <c r="I15050" s="10">
        <v>8710.4699999999993</v>
      </c>
      <c r="J15050" s="11"/>
      <c r="K15050" s="7"/>
      <c r="L15050" s="11"/>
      <c r="M15050" s="11"/>
      <c r="N15050" s="38">
        <f>I15050*(100-$B$4)*(100-$B$5)/10000</f>
        <v>8710.4699999999993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29880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29881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29882</v>
      </c>
      <c r="B15053" s="7" t="s">
        <v>29883</v>
      </c>
      <c r="C15053" s="7" t="s">
        <v>68</v>
      </c>
      <c r="D15053" s="7" t="s">
        <v>35</v>
      </c>
      <c r="E15053" s="7" t="s">
        <v>398</v>
      </c>
      <c r="F15053" s="7" t="s">
        <v>31</v>
      </c>
      <c r="G15053" s="8">
        <v>0.71</v>
      </c>
      <c r="H15053" s="9">
        <v>2.5600000000000002E-3</v>
      </c>
      <c r="I15053" s="10">
        <v>4121.67</v>
      </c>
      <c r="J15053" s="12">
        <v>101</v>
      </c>
      <c r="K15053" s="7"/>
      <c r="L15053" s="12">
        <v>15</v>
      </c>
      <c r="M15053" s="11"/>
      <c r="N15053" s="38">
        <f>I15053*(100-$B$4)*(100-$B$5)/10000</f>
        <v>4121.67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3" x14ac:dyDescent="0.2">
      <c r="A15054" s="29" t="s">
        <v>29884</v>
      </c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 s="36"/>
      <c r="O15054" s="36"/>
      <c r="P15054" s="36"/>
      <c r="Q15054" s="36"/>
    </row>
    <row r="15055" spans="1:17" ht="11.1" customHeight="1" outlineLevel="4" x14ac:dyDescent="0.2">
      <c r="A15055" s="30" t="s">
        <v>29885</v>
      </c>
      <c r="B15055" s="30"/>
      <c r="C15055" s="30"/>
      <c r="D15055" s="30"/>
      <c r="E15055" s="30"/>
      <c r="F15055" s="30"/>
      <c r="G15055" s="30"/>
      <c r="H15055" s="30"/>
      <c r="I15055" s="30"/>
      <c r="J15055" s="30"/>
      <c r="K15055" s="30"/>
      <c r="L15055" s="30"/>
      <c r="M15055" s="30"/>
      <c r="N15055" s="37"/>
      <c r="O15055" s="37"/>
      <c r="P15055" s="37"/>
      <c r="Q15055" s="37"/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35</v>
      </c>
      <c r="E15056" s="7" t="s">
        <v>65</v>
      </c>
      <c r="F15056" s="7" t="s">
        <v>31</v>
      </c>
      <c r="G15056" s="8">
        <v>0.46</v>
      </c>
      <c r="H15056" s="9">
        <v>2.6370000000000001E-2</v>
      </c>
      <c r="I15056" s="10">
        <v>9188.27</v>
      </c>
      <c r="J15056" s="12">
        <v>74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29888</v>
      </c>
      <c r="B15057" s="7" t="s">
        <v>29889</v>
      </c>
      <c r="C15057" s="7" t="s">
        <v>1838</v>
      </c>
      <c r="D15057" s="7" t="s">
        <v>29</v>
      </c>
      <c r="E15057" s="7" t="s">
        <v>65</v>
      </c>
      <c r="F15057" s="7" t="s">
        <v>31</v>
      </c>
      <c r="G15057" s="8">
        <v>0.46</v>
      </c>
      <c r="H15057" s="9">
        <v>2.637E-3</v>
      </c>
      <c r="I15057" s="10">
        <v>9188.27</v>
      </c>
      <c r="J15057" s="12">
        <v>259</v>
      </c>
      <c r="K15057" s="7"/>
      <c r="L15057" s="11"/>
      <c r="M15057" s="11"/>
      <c r="N15057" s="38">
        <f>I15057*(100-$B$4)*(100-$B$5)/10000</f>
        <v>9188.27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1.1" customHeight="1" outlineLevel="3" x14ac:dyDescent="0.2">
      <c r="A15058" s="29" t="s">
        <v>29890</v>
      </c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 s="36"/>
      <c r="O15058" s="36"/>
      <c r="P15058" s="36"/>
      <c r="Q15058" s="36"/>
    </row>
    <row r="15059" spans="1:17" ht="11.1" customHeight="1" outlineLevel="4" x14ac:dyDescent="0.2">
      <c r="A15059" s="30" t="s">
        <v>29891</v>
      </c>
      <c r="B15059" s="30"/>
      <c r="C15059" s="30"/>
      <c r="D15059" s="30"/>
      <c r="E15059" s="30"/>
      <c r="F15059" s="30"/>
      <c r="G15059" s="30"/>
      <c r="H15059" s="30"/>
      <c r="I15059" s="30"/>
      <c r="J15059" s="30"/>
      <c r="K15059" s="30"/>
      <c r="L15059" s="30"/>
      <c r="M15059" s="30"/>
      <c r="N15059" s="37"/>
      <c r="O15059" s="37"/>
      <c r="P15059" s="37"/>
      <c r="Q15059" s="37"/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35</v>
      </c>
      <c r="E15060" s="7" t="s">
        <v>392</v>
      </c>
      <c r="F15060" s="7" t="s">
        <v>31</v>
      </c>
      <c r="G15060" s="8">
        <v>0.495</v>
      </c>
      <c r="H15060" s="9">
        <v>2.6459999999999999E-3</v>
      </c>
      <c r="I15060" s="10">
        <v>6123.72</v>
      </c>
      <c r="J15060" s="12">
        <v>200</v>
      </c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29894</v>
      </c>
      <c r="B15061" s="7" t="s">
        <v>29895</v>
      </c>
      <c r="C15061" s="7" t="s">
        <v>240</v>
      </c>
      <c r="D15061" s="7" t="s">
        <v>29</v>
      </c>
      <c r="E15061" s="7" t="s">
        <v>65</v>
      </c>
      <c r="F15061" s="7" t="s">
        <v>31</v>
      </c>
      <c r="G15061" s="8">
        <v>0.49299999999999999</v>
      </c>
      <c r="H15061" s="9">
        <v>2.6459999999999999E-3</v>
      </c>
      <c r="I15061" s="10">
        <v>6123.72</v>
      </c>
      <c r="J15061" s="11"/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29896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29897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29898</v>
      </c>
      <c r="B15064" s="7" t="s">
        <v>29899</v>
      </c>
      <c r="C15064" s="7" t="s">
        <v>43</v>
      </c>
      <c r="D15064" s="7" t="s">
        <v>29</v>
      </c>
      <c r="E15064" s="7" t="s">
        <v>731</v>
      </c>
      <c r="F15064" s="7" t="s">
        <v>31</v>
      </c>
      <c r="G15064" s="8">
        <v>1.54</v>
      </c>
      <c r="H15064" s="9">
        <v>6.6899999999999998E-3</v>
      </c>
      <c r="I15064" s="10">
        <v>9318.61</v>
      </c>
      <c r="J15064" s="12">
        <v>9</v>
      </c>
      <c r="K15064" s="7"/>
      <c r="L15064" s="11"/>
      <c r="M15064" s="11"/>
      <c r="N15064" s="38">
        <f>I15064*(100-$B$4)*(100-$B$5)/10000</f>
        <v>9318.61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3" x14ac:dyDescent="0.2">
      <c r="A15065" s="29" t="s">
        <v>29900</v>
      </c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 s="36"/>
      <c r="O15065" s="36"/>
      <c r="P15065" s="36"/>
      <c r="Q15065" s="36"/>
    </row>
    <row r="15066" spans="1:17" ht="11.1" customHeight="1" outlineLevel="4" x14ac:dyDescent="0.2">
      <c r="A15066" s="30" t="s">
        <v>29901</v>
      </c>
      <c r="B15066" s="30"/>
      <c r="C15066" s="30"/>
      <c r="D15066" s="30"/>
      <c r="E15066" s="30"/>
      <c r="F15066" s="30"/>
      <c r="G15066" s="30"/>
      <c r="H15066" s="30"/>
      <c r="I15066" s="30"/>
      <c r="J15066" s="30"/>
      <c r="K15066" s="30"/>
      <c r="L15066" s="30"/>
      <c r="M15066" s="30"/>
      <c r="N15066" s="37"/>
      <c r="O15066" s="37"/>
      <c r="P15066" s="37"/>
      <c r="Q15066" s="37"/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0.71299999999999997</v>
      </c>
      <c r="H15068" s="9">
        <v>3.6800000000000001E-3</v>
      </c>
      <c r="I15068" s="10">
        <v>7707.4</v>
      </c>
      <c r="J15068" s="12">
        <v>57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35</v>
      </c>
      <c r="E15069" s="7" t="s">
        <v>675</v>
      </c>
      <c r="F15069" s="7" t="s">
        <v>31</v>
      </c>
      <c r="G15069" s="8">
        <v>0.71499999999999997</v>
      </c>
      <c r="H15069" s="9">
        <v>3.6800000000000001E-3</v>
      </c>
      <c r="I15069" s="10">
        <v>12457.89</v>
      </c>
      <c r="J15069" s="12">
        <v>64</v>
      </c>
      <c r="K15069" s="7" t="s">
        <v>705</v>
      </c>
      <c r="L15069" s="11"/>
      <c r="M15069" s="11"/>
      <c r="N15069" s="38">
        <f>I15069*(100-$B$4)*(100-$B$5)/10000</f>
        <v>12457.89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1"/>
      <c r="K15071" s="7"/>
      <c r="L15071" s="12">
        <v>15</v>
      </c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29912</v>
      </c>
      <c r="B15072" s="7" t="s">
        <v>29913</v>
      </c>
      <c r="C15072" s="7" t="s">
        <v>34</v>
      </c>
      <c r="D15072" s="7" t="s">
        <v>29</v>
      </c>
      <c r="E15072" s="7" t="s">
        <v>731</v>
      </c>
      <c r="F15072" s="7" t="s">
        <v>31</v>
      </c>
      <c r="G15072" s="8">
        <v>0.71499999999999997</v>
      </c>
      <c r="H15072" s="9">
        <v>3.6800000000000001E-3</v>
      </c>
      <c r="I15072" s="10">
        <v>14326.58</v>
      </c>
      <c r="J15072" s="12">
        <v>107</v>
      </c>
      <c r="K15072" s="7" t="s">
        <v>705</v>
      </c>
      <c r="L15072" s="11"/>
      <c r="M15072" s="11"/>
      <c r="N15072" s="38">
        <f>I15072*(100-$B$4)*(100-$B$5)/10000</f>
        <v>14326.58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29914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29915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0.154</v>
      </c>
      <c r="H15075" s="9">
        <v>3.1599999999999998E-4</v>
      </c>
      <c r="I15075" s="10">
        <v>3247.32</v>
      </c>
      <c r="J15075" s="12">
        <v>196</v>
      </c>
      <c r="K15075" s="7"/>
      <c r="L15075" s="11"/>
      <c r="M15075" s="11"/>
      <c r="N15075" s="38">
        <f>I15075*(100-$B$4)*(100-$B$5)/10000</f>
        <v>3247.32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2</v>
      </c>
      <c r="H15076" s="9">
        <v>2.9399999999999999E-3</v>
      </c>
      <c r="I15076" s="10">
        <v>6169.93</v>
      </c>
      <c r="J15076" s="12">
        <v>52</v>
      </c>
      <c r="K15076" s="7"/>
      <c r="L15076" s="11"/>
      <c r="M15076" s="11"/>
      <c r="N15076" s="38">
        <f>I15076*(100-$B$4)*(100-$B$5)/10000</f>
        <v>6169.93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0.878</v>
      </c>
      <c r="H15078" s="9">
        <v>1.42E-3</v>
      </c>
      <c r="I15078" s="10">
        <v>3084.94</v>
      </c>
      <c r="J15078" s="12">
        <v>83</v>
      </c>
      <c r="K15078" s="7"/>
      <c r="L15078" s="11"/>
      <c r="M15078" s="11"/>
      <c r="N15078" s="38">
        <f>I15078*(100-$B$4)*(100-$B$5)/10000</f>
        <v>3084.94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0.111</v>
      </c>
      <c r="H15079" s="9">
        <v>4.1999999999999998E-5</v>
      </c>
      <c r="I15079" s="10">
        <v>2354.3000000000002</v>
      </c>
      <c r="J15079" s="12">
        <v>324</v>
      </c>
      <c r="K15079" s="7"/>
      <c r="L15079" s="11"/>
      <c r="M15079" s="11"/>
      <c r="N15079" s="38">
        <f>I15079*(100-$B$4)*(100-$B$5)/10000</f>
        <v>2354.3000000000002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8.5000000000000006E-2</v>
      </c>
      <c r="H15080" s="9">
        <v>2.5999999999999998E-5</v>
      </c>
      <c r="I15080" s="13">
        <v>844.31</v>
      </c>
      <c r="J15080" s="12">
        <v>49</v>
      </c>
      <c r="K15080" s="7"/>
      <c r="L15080" s="11"/>
      <c r="M15080" s="11"/>
      <c r="N15080" s="38">
        <f>I15080*(100-$B$4)*(100-$B$5)/10000</f>
        <v>844.31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1.28</v>
      </c>
      <c r="H15081" s="9">
        <v>2.0999999999999999E-3</v>
      </c>
      <c r="I15081" s="10">
        <v>4708.63</v>
      </c>
      <c r="J15081" s="12">
        <v>245</v>
      </c>
      <c r="K15081" s="7"/>
      <c r="L15081" s="12">
        <v>7</v>
      </c>
      <c r="M15081" s="11"/>
      <c r="N15081" s="38">
        <f>I15081*(100-$B$4)*(100-$B$5)/10000</f>
        <v>4708.63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3.5350000000000001</v>
      </c>
      <c r="H15082" s="9">
        <v>5.1000000000000004E-4</v>
      </c>
      <c r="I15082" s="10">
        <v>12404.72</v>
      </c>
      <c r="J15082" s="12">
        <v>11</v>
      </c>
      <c r="K15082" s="7"/>
      <c r="L15082" s="11"/>
      <c r="M15082" s="11"/>
      <c r="N15082" s="38">
        <f>I15082*(100-$B$4)*(100-$B$5)/10000</f>
        <v>12404.72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0.59</v>
      </c>
      <c r="H15083" s="9">
        <v>1.5799999999999999E-4</v>
      </c>
      <c r="I15083" s="13">
        <v>746.89</v>
      </c>
      <c r="J15083" s="12">
        <v>406</v>
      </c>
      <c r="K15083" s="7"/>
      <c r="L15083" s="11"/>
      <c r="M15083" s="11"/>
      <c r="N15083" s="38">
        <f>I15083*(100-$B$4)*(100-$B$5)/10000</f>
        <v>746.89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0.17</v>
      </c>
      <c r="H15084" s="9">
        <v>6.9148000000000001E-2</v>
      </c>
      <c r="I15084" s="10">
        <v>3743.3</v>
      </c>
      <c r="J15084" s="12">
        <v>91</v>
      </c>
      <c r="K15084" s="7"/>
      <c r="L15084" s="11"/>
      <c r="M15084" s="11"/>
      <c r="N15084" s="38">
        <f>I15084*(100-$B$4)*(100-$B$5)/10000</f>
        <v>3743.3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0.109</v>
      </c>
      <c r="H15085" s="9">
        <v>4.0000000000000003E-5</v>
      </c>
      <c r="I15085" s="10">
        <v>2354.3000000000002</v>
      </c>
      <c r="J15085" s="12">
        <v>300</v>
      </c>
      <c r="K15085" s="7"/>
      <c r="L15085" s="11"/>
      <c r="M15085" s="11"/>
      <c r="N15085" s="38">
        <f>I15085*(100-$B$4)*(100-$B$5)/10000</f>
        <v>2354.3000000000002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0.21299999999999999</v>
      </c>
      <c r="H15086" s="9">
        <v>1.603E-3</v>
      </c>
      <c r="I15086" s="10">
        <v>4442.79</v>
      </c>
      <c r="J15086" s="12">
        <v>11</v>
      </c>
      <c r="K15086" s="7"/>
      <c r="L15086" s="11"/>
      <c r="M15086" s="11"/>
      <c r="N15086" s="38">
        <f>I15086*(100-$B$4)*(100-$B$5)/10000</f>
        <v>4442.79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183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5.8000000000000003E-2</v>
      </c>
      <c r="H15088" s="9">
        <v>1.3799999999999999E-4</v>
      </c>
      <c r="I15088" s="10">
        <v>1298.92</v>
      </c>
      <c r="J15088" s="12">
        <v>241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1.7999999999999999E-2</v>
      </c>
      <c r="H15089" s="9">
        <v>2.5000000000000001E-5</v>
      </c>
      <c r="I15089" s="13">
        <v>357.22</v>
      </c>
      <c r="J15089" s="12">
        <v>257</v>
      </c>
      <c r="K15089" s="7"/>
      <c r="L15089" s="11"/>
      <c r="M15089" s="11"/>
      <c r="N15089" s="38">
        <f>I15089*(100-$B$4)*(100-$B$5)/10000</f>
        <v>357.22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7.0000000000000001E-3</v>
      </c>
      <c r="H15090" s="9">
        <v>3.4999999999999997E-5</v>
      </c>
      <c r="I15090" s="13">
        <v>194.86</v>
      </c>
      <c r="J15090" s="12">
        <v>336</v>
      </c>
      <c r="K15090" s="7"/>
      <c r="L15090" s="11"/>
      <c r="M15090" s="11"/>
      <c r="N15090" s="38">
        <f>I15090*(100-$B$4)*(100-$B$5)/10000</f>
        <v>194.86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0.09</v>
      </c>
      <c r="H15092" s="9">
        <v>6.3000000000000003E-4</v>
      </c>
      <c r="I15092" s="13">
        <v>941.73</v>
      </c>
      <c r="J15092" s="12">
        <v>426</v>
      </c>
      <c r="K15092" s="7"/>
      <c r="L15092" s="11"/>
      <c r="M15092" s="11"/>
      <c r="N15092" s="38">
        <f>I15092*(100-$B$4)*(100-$B$5)/10000</f>
        <v>941.73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29952</v>
      </c>
      <c r="B15093" s="7" t="s">
        <v>29953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6.9148000000000001E-2</v>
      </c>
      <c r="I15093" s="10">
        <v>3743.3</v>
      </c>
      <c r="J15093" s="12">
        <v>89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4" x14ac:dyDescent="0.2">
      <c r="A15094" s="30" t="s">
        <v>29954</v>
      </c>
      <c r="B15094" s="30"/>
      <c r="C15094" s="30"/>
      <c r="D15094" s="30"/>
      <c r="E15094" s="30"/>
      <c r="F15094" s="30"/>
      <c r="G15094" s="30"/>
      <c r="H15094" s="30"/>
      <c r="I15094" s="30"/>
      <c r="J15094" s="30"/>
      <c r="K15094" s="30"/>
      <c r="L15094" s="30"/>
      <c r="M15094" s="30"/>
      <c r="N15094" s="37"/>
      <c r="O15094" s="37"/>
      <c r="P15094" s="37"/>
      <c r="Q15094" s="37"/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5.8000000000000003E-2</v>
      </c>
      <c r="H15095" s="9">
        <v>1.3799999999999999E-4</v>
      </c>
      <c r="I15095" s="10">
        <v>1298.92</v>
      </c>
      <c r="J15095" s="12">
        <v>34</v>
      </c>
      <c r="K15095" s="7"/>
      <c r="L15095" s="11"/>
      <c r="M15095" s="11"/>
      <c r="N15095" s="38">
        <f>I15095*(100-$B$4)*(100-$B$5)/10000</f>
        <v>1298.92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1.7999999999999999E-2</v>
      </c>
      <c r="H15097" s="9">
        <v>1.0000000000000001E-5</v>
      </c>
      <c r="I15097" s="13">
        <v>357.22</v>
      </c>
      <c r="J15097" s="12">
        <v>131</v>
      </c>
      <c r="K15097" s="7"/>
      <c r="L15097" s="11"/>
      <c r="M15097" s="11"/>
      <c r="N15097" s="38">
        <f>I15097*(100-$B$4)*(100-$B$5)/10000</f>
        <v>357.22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0.221</v>
      </c>
      <c r="H15098" s="9">
        <v>1.861E-3</v>
      </c>
      <c r="I15098" s="10">
        <v>4442.79</v>
      </c>
      <c r="J15098" s="12">
        <v>2</v>
      </c>
      <c r="K15098" s="7"/>
      <c r="L15098" s="11"/>
      <c r="M15098" s="11"/>
      <c r="N15098" s="38">
        <f>I15098*(100-$B$4)*(100-$B$5)/10000</f>
        <v>4442.79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0.19</v>
      </c>
      <c r="H15099" s="9">
        <v>6.7000000000000002E-5</v>
      </c>
      <c r="I15099" s="13">
        <v>909.28</v>
      </c>
      <c r="J15099" s="12">
        <v>201</v>
      </c>
      <c r="K15099" s="7"/>
      <c r="L15099" s="11"/>
      <c r="M15099" s="11"/>
      <c r="N15099" s="38">
        <f>I15099*(100-$B$4)*(100-$B$5)/10000</f>
        <v>909.28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125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0.107</v>
      </c>
      <c r="H15101" s="9">
        <v>7.6800000000000002E-4</v>
      </c>
      <c r="I15101" s="13">
        <v>941.73</v>
      </c>
      <c r="J15101" s="12">
        <v>176</v>
      </c>
      <c r="K15101" s="7"/>
      <c r="L15101" s="11"/>
      <c r="M15101" s="11"/>
      <c r="N15101" s="38">
        <f>I15101*(100-$B$4)*(100-$B$5)/10000</f>
        <v>941.73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1.75</v>
      </c>
      <c r="H15102" s="9">
        <v>3.1080000000000001E-3</v>
      </c>
      <c r="I15102" s="10">
        <v>6169.93</v>
      </c>
      <c r="J15102" s="12">
        <v>32</v>
      </c>
      <c r="K15102" s="7"/>
      <c r="L15102" s="11"/>
      <c r="M15102" s="11"/>
      <c r="N15102" s="38">
        <f>I15102*(100-$B$4)*(100-$B$5)/10000</f>
        <v>6169.93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2.7650000000000001</v>
      </c>
      <c r="H15104" s="9">
        <v>3.7799999999999999E-3</v>
      </c>
      <c r="I15104" s="10">
        <v>9287.36</v>
      </c>
      <c r="J15104" s="12">
        <v>21</v>
      </c>
      <c r="K15104" s="7"/>
      <c r="L15104" s="11"/>
      <c r="M15104" s="11"/>
      <c r="N15104" s="38">
        <f>I15104*(100-$B$4)*(100-$B$5)/10000</f>
        <v>9287.36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0.17</v>
      </c>
      <c r="H15105" s="9">
        <v>6.9099999999999999E-4</v>
      </c>
      <c r="I15105" s="10">
        <v>3743.3</v>
      </c>
      <c r="J15105" s="12">
        <v>19</v>
      </c>
      <c r="K15105" s="7"/>
      <c r="L15105" s="11"/>
      <c r="M15105" s="11"/>
      <c r="N15105" s="38">
        <f>I15105*(100-$B$4)*(100-$B$5)/10000</f>
        <v>3743.3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0.05</v>
      </c>
      <c r="H15106" s="9">
        <v>2.8499999999999999E-4</v>
      </c>
      <c r="I15106" s="10">
        <v>1298.92</v>
      </c>
      <c r="J15106" s="12">
        <v>65</v>
      </c>
      <c r="K15106" s="7"/>
      <c r="L15106" s="11"/>
      <c r="M15106" s="11"/>
      <c r="N15106" s="38">
        <f>I15106*(100-$B$4)*(100-$B$5)/10000</f>
        <v>1298.92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7.0000000000000001E-3</v>
      </c>
      <c r="H15107" s="9">
        <v>3.4999999999999997E-5</v>
      </c>
      <c r="I15107" s="13">
        <v>194.86</v>
      </c>
      <c r="J15107" s="12">
        <v>148</v>
      </c>
      <c r="K15107" s="7"/>
      <c r="L15107" s="11"/>
      <c r="M15107" s="11"/>
      <c r="N15107" s="38">
        <f>I15107*(100-$B$4)*(100-$B$5)/10000</f>
        <v>194.86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3.3450000000000002</v>
      </c>
      <c r="H15108" s="9">
        <v>4.4799999999999996E-3</v>
      </c>
      <c r="I15108" s="10">
        <v>12404.72</v>
      </c>
      <c r="J15108" s="12">
        <v>4</v>
      </c>
      <c r="K15108" s="7"/>
      <c r="L15108" s="11"/>
      <c r="M15108" s="11"/>
      <c r="N15108" s="38">
        <f>I15108*(100-$B$4)*(100-$B$5)/10000</f>
        <v>12404.72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0.154</v>
      </c>
      <c r="H15109" s="9">
        <v>3.1599999999999998E-4</v>
      </c>
      <c r="I15109" s="10">
        <v>3247.32</v>
      </c>
      <c r="J15109" s="12">
        <v>39</v>
      </c>
      <c r="K15109" s="7"/>
      <c r="L15109" s="11"/>
      <c r="M15109" s="11"/>
      <c r="N15109" s="38">
        <f>I15109*(100-$B$4)*(100-$B$5)/10000</f>
        <v>3247.32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0.108</v>
      </c>
      <c r="H15110" s="9">
        <v>4.0000000000000003E-5</v>
      </c>
      <c r="I15110" s="10">
        <v>2354.3000000000002</v>
      </c>
      <c r="J15110" s="12">
        <v>91</v>
      </c>
      <c r="K15110" s="7"/>
      <c r="L15110" s="11"/>
      <c r="M15110" s="11"/>
      <c r="N15110" s="38">
        <f>I15110*(100-$B$4)*(100-$B$5)/10000</f>
        <v>2354.3000000000002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19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6.9149000000000002E-2</v>
      </c>
      <c r="I15113" s="10">
        <v>3743.3</v>
      </c>
      <c r="J15113" s="12">
        <v>17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29993</v>
      </c>
      <c r="B15114" s="7" t="s">
        <v>29994</v>
      </c>
      <c r="C15114" s="7"/>
      <c r="D15114" s="7"/>
      <c r="E15114" s="7" t="s">
        <v>52</v>
      </c>
      <c r="F15114" s="7" t="s">
        <v>31</v>
      </c>
      <c r="G15114" s="8">
        <v>0.06</v>
      </c>
      <c r="H15114" s="9">
        <v>7.6800000000000002E-4</v>
      </c>
      <c r="I15114" s="13">
        <v>746.89</v>
      </c>
      <c r="J15114" s="12">
        <v>72</v>
      </c>
      <c r="K15114" s="7"/>
      <c r="L15114" s="11"/>
      <c r="M15114" s="11"/>
      <c r="N15114" s="38">
        <f>I15114*(100-$B$4)*(100-$B$5)/10000</f>
        <v>746.89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11.1" customHeight="1" outlineLevel="2" x14ac:dyDescent="0.2">
      <c r="A15115" s="28" t="s">
        <v>29995</v>
      </c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35"/>
      <c r="O15115" s="35"/>
      <c r="P15115" s="35"/>
      <c r="Q15115" s="35"/>
    </row>
    <row r="15116" spans="1:17" ht="11.1" customHeight="1" outlineLevel="3" x14ac:dyDescent="0.2">
      <c r="A15116" s="29" t="s">
        <v>29996</v>
      </c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 s="36"/>
      <c r="O15116" s="36"/>
      <c r="P15116" s="36"/>
      <c r="Q15116" s="36"/>
    </row>
    <row r="15117" spans="1:17" ht="11.1" customHeight="1" outlineLevel="4" x14ac:dyDescent="0.2">
      <c r="A15117" s="30" t="s">
        <v>29997</v>
      </c>
      <c r="B15117" s="30"/>
      <c r="C15117" s="30"/>
      <c r="D15117" s="30"/>
      <c r="E15117" s="30"/>
      <c r="F15117" s="30"/>
      <c r="G15117" s="30"/>
      <c r="H15117" s="30"/>
      <c r="I15117" s="30"/>
      <c r="J15117" s="30"/>
      <c r="K15117" s="30"/>
      <c r="L15117" s="30"/>
      <c r="M15117" s="30"/>
      <c r="N15117" s="37"/>
      <c r="O15117" s="37"/>
      <c r="P15117" s="37"/>
      <c r="Q15117" s="37"/>
    </row>
    <row r="15118" spans="1:17" ht="35.1" customHeight="1" outlineLevel="5" x14ac:dyDescent="0.2">
      <c r="A15118" s="6" t="s">
        <v>29998</v>
      </c>
      <c r="B15118" s="7" t="s">
        <v>29999</v>
      </c>
      <c r="C15118" s="7" t="s">
        <v>224</v>
      </c>
      <c r="D15118" s="7" t="s">
        <v>35</v>
      </c>
      <c r="E15118" s="7" t="s">
        <v>30000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35</v>
      </c>
      <c r="E15119" s="7" t="s">
        <v>30000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30011</v>
      </c>
      <c r="B15124" s="7" t="s">
        <v>30012</v>
      </c>
      <c r="C15124" s="7" t="s">
        <v>1838</v>
      </c>
      <c r="D15124" s="7" t="s">
        <v>35</v>
      </c>
      <c r="E15124" s="7" t="s">
        <v>30013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35</v>
      </c>
      <c r="E15125" s="7" t="s">
        <v>30013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29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124</v>
      </c>
      <c r="D15147" s="7" t="s">
        <v>61</v>
      </c>
      <c r="E15147" s="7" t="s">
        <v>1146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35</v>
      </c>
      <c r="E15155" s="7" t="s">
        <v>9426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29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648</v>
      </c>
      <c r="D15159" s="7" t="s">
        <v>61</v>
      </c>
      <c r="E15159" s="7" t="s">
        <v>8794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21227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35</v>
      </c>
      <c r="E15161" s="7" t="s">
        <v>21227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29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30094</v>
      </c>
      <c r="B15165" s="7" t="s">
        <v>30095</v>
      </c>
      <c r="C15165" s="7" t="s">
        <v>7998</v>
      </c>
      <c r="D15165" s="7" t="s">
        <v>61</v>
      </c>
      <c r="E15165" s="7" t="s">
        <v>9301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11.1" customHeight="1" outlineLevel="4" x14ac:dyDescent="0.2">
      <c r="A15166" s="30" t="s">
        <v>30096</v>
      </c>
      <c r="B15166" s="30"/>
      <c r="C15166" s="30"/>
      <c r="D15166" s="30"/>
      <c r="E15166" s="30"/>
      <c r="F15166" s="30"/>
      <c r="G15166" s="30"/>
      <c r="H15166" s="30"/>
      <c r="I15166" s="30"/>
      <c r="J15166" s="30"/>
      <c r="K15166" s="30"/>
      <c r="L15166" s="30"/>
      <c r="M15166" s="30"/>
      <c r="N15166" s="37"/>
      <c r="O15166" s="37"/>
      <c r="P15166" s="37"/>
      <c r="Q15166" s="37"/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30000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35</v>
      </c>
      <c r="E15168" s="7" t="s">
        <v>30000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30013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35</v>
      </c>
      <c r="E15174" s="7" t="s">
        <v>30013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29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124</v>
      </c>
      <c r="D15196" s="7" t="s">
        <v>61</v>
      </c>
      <c r="E15196" s="7" t="s">
        <v>1146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35</v>
      </c>
      <c r="E15204" s="7" t="s">
        <v>9426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29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648</v>
      </c>
      <c r="D15208" s="7" t="s">
        <v>61</v>
      </c>
      <c r="E15208" s="7" t="s">
        <v>8794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21227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35</v>
      </c>
      <c r="E15210" s="7" t="s">
        <v>21227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29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7998</v>
      </c>
      <c r="D15214" s="7" t="s">
        <v>61</v>
      </c>
      <c r="E15214" s="7" t="s">
        <v>9301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11.1" customHeight="1" outlineLevel="4" x14ac:dyDescent="0.2">
      <c r="A15215" s="30" t="s">
        <v>30193</v>
      </c>
      <c r="B15215" s="30"/>
      <c r="C15215" s="30"/>
      <c r="D15215" s="30"/>
      <c r="E15215" s="30"/>
      <c r="F15215" s="30"/>
      <c r="G15215" s="30"/>
      <c r="H15215" s="30"/>
      <c r="I15215" s="30"/>
      <c r="J15215" s="30"/>
      <c r="K15215" s="30"/>
      <c r="L15215" s="30"/>
      <c r="M15215" s="30"/>
      <c r="N15215" s="37"/>
      <c r="O15215" s="37"/>
      <c r="P15215" s="37"/>
      <c r="Q15215" s="37"/>
    </row>
    <row r="15216" spans="1:17" ht="35.1" customHeight="1" outlineLevel="5" x14ac:dyDescent="0.2">
      <c r="A15216" s="6" t="s">
        <v>30194</v>
      </c>
      <c r="B15216" s="7" t="s">
        <v>30195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30196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30196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30196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30196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30196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30196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30196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30196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30196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30196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30196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30196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30196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30196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30196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30196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30196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13087</v>
      </c>
      <c r="D15233" s="7"/>
      <c r="E15233" s="7" t="s">
        <v>9301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30196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30196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254</v>
      </c>
      <c r="D15235" s="7"/>
      <c r="E15235" s="7" t="s">
        <v>574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30196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15681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30196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30237</v>
      </c>
      <c r="B15237" s="7" t="s">
        <v>30238</v>
      </c>
      <c r="C15237" s="7" t="s">
        <v>261</v>
      </c>
      <c r="D15237" s="7"/>
      <c r="E15237" s="7" t="s">
        <v>15681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30196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30239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30000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35</v>
      </c>
      <c r="E15240" s="7" t="s">
        <v>30000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30013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35</v>
      </c>
      <c r="E15246" s="7" t="s">
        <v>30013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29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124</v>
      </c>
      <c r="D15268" s="7" t="s">
        <v>61</v>
      </c>
      <c r="E15268" s="7" t="s">
        <v>1146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35</v>
      </c>
      <c r="E15276" s="7" t="s">
        <v>9426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29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648</v>
      </c>
      <c r="D15280" s="7" t="s">
        <v>61</v>
      </c>
      <c r="E15280" s="7" t="s">
        <v>8794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21227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35</v>
      </c>
      <c r="E15282" s="7" t="s">
        <v>21227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29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30334</v>
      </c>
      <c r="B15286" s="7" t="s">
        <v>30335</v>
      </c>
      <c r="C15286" s="7" t="s">
        <v>7998</v>
      </c>
      <c r="D15286" s="7" t="s">
        <v>61</v>
      </c>
      <c r="E15286" s="7" t="s">
        <v>9301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11.1" customHeight="1" outlineLevel="4" x14ac:dyDescent="0.2">
      <c r="A15287" s="30" t="s">
        <v>30336</v>
      </c>
      <c r="B15287" s="30"/>
      <c r="C15287" s="30"/>
      <c r="D15287" s="30"/>
      <c r="E15287" s="30"/>
      <c r="F15287" s="30"/>
      <c r="G15287" s="30"/>
      <c r="H15287" s="30"/>
      <c r="I15287" s="30"/>
      <c r="J15287" s="30"/>
      <c r="K15287" s="30"/>
      <c r="L15287" s="30"/>
      <c r="M15287" s="30"/>
      <c r="N15287" s="37"/>
      <c r="O15287" s="37"/>
      <c r="P15287" s="37"/>
      <c r="Q15287" s="37"/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30000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35</v>
      </c>
      <c r="E15289" s="7" t="s">
        <v>30000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30013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35</v>
      </c>
      <c r="E15295" s="7" t="s">
        <v>30013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29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124</v>
      </c>
      <c r="D15317" s="7" t="s">
        <v>61</v>
      </c>
      <c r="E15317" s="7" t="s">
        <v>1146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35</v>
      </c>
      <c r="E15325" s="7" t="s">
        <v>9426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29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648</v>
      </c>
      <c r="D15329" s="7" t="s">
        <v>61</v>
      </c>
      <c r="E15329" s="7" t="s">
        <v>8794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21227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35</v>
      </c>
      <c r="E15331" s="7" t="s">
        <v>21227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29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30431</v>
      </c>
      <c r="B15335" s="7" t="s">
        <v>30432</v>
      </c>
      <c r="C15335" s="7" t="s">
        <v>7998</v>
      </c>
      <c r="D15335" s="7" t="s">
        <v>61</v>
      </c>
      <c r="E15335" s="7" t="s">
        <v>9301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4" x14ac:dyDescent="0.2">
      <c r="A15336" s="30" t="s">
        <v>30433</v>
      </c>
      <c r="B15336" s="30"/>
      <c r="C15336" s="30"/>
      <c r="D15336" s="30"/>
      <c r="E15336" s="30"/>
      <c r="F15336" s="30"/>
      <c r="G15336" s="30"/>
      <c r="H15336" s="30"/>
      <c r="I15336" s="30"/>
      <c r="J15336" s="30"/>
      <c r="K15336" s="30"/>
      <c r="L15336" s="30"/>
      <c r="M15336" s="30"/>
      <c r="N15336" s="37"/>
      <c r="O15336" s="37"/>
      <c r="P15336" s="37"/>
      <c r="Q15336" s="37"/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30000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35</v>
      </c>
      <c r="E15338" s="7" t="s">
        <v>30000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30013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35</v>
      </c>
      <c r="E15344" s="7" t="s">
        <v>30013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29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124</v>
      </c>
      <c r="D15366" s="7" t="s">
        <v>61</v>
      </c>
      <c r="E15366" s="7" t="s">
        <v>1146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21227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35</v>
      </c>
      <c r="E15374" s="7" t="s">
        <v>21227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29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648</v>
      </c>
      <c r="D15378" s="7" t="s">
        <v>61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35</v>
      </c>
      <c r="E15380" s="7" t="s">
        <v>9301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30528</v>
      </c>
      <c r="B15384" s="7" t="s">
        <v>30529</v>
      </c>
      <c r="C15384" s="7" t="s">
        <v>7998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11.1" customHeight="1" outlineLevel="4" x14ac:dyDescent="0.2">
      <c r="A15385" s="30" t="s">
        <v>30530</v>
      </c>
      <c r="B15385" s="30"/>
      <c r="C15385" s="30"/>
      <c r="D15385" s="30"/>
      <c r="E15385" s="30"/>
      <c r="F15385" s="30"/>
      <c r="G15385" s="30"/>
      <c r="H15385" s="30"/>
      <c r="I15385" s="30"/>
      <c r="J15385" s="30"/>
      <c r="K15385" s="30"/>
      <c r="L15385" s="30"/>
      <c r="M15385" s="30"/>
      <c r="N15385" s="37"/>
      <c r="O15385" s="37"/>
      <c r="P15385" s="37"/>
      <c r="Q15385" s="37"/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30000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35</v>
      </c>
      <c r="E15387" s="7" t="s">
        <v>30000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30013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35</v>
      </c>
      <c r="E15393" s="7" t="s">
        <v>30013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29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124</v>
      </c>
      <c r="D15415" s="7" t="s">
        <v>61</v>
      </c>
      <c r="E15415" s="7" t="s">
        <v>1146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35</v>
      </c>
      <c r="E15423" s="7" t="s">
        <v>9426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29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648</v>
      </c>
      <c r="D15427" s="7" t="s">
        <v>61</v>
      </c>
      <c r="E15427" s="7" t="s">
        <v>8794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21227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35</v>
      </c>
      <c r="E15429" s="7" t="s">
        <v>21227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29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30625</v>
      </c>
      <c r="B15433" s="7" t="s">
        <v>30626</v>
      </c>
      <c r="C15433" s="7" t="s">
        <v>7998</v>
      </c>
      <c r="D15433" s="7" t="s">
        <v>61</v>
      </c>
      <c r="E15433" s="7" t="s">
        <v>9301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11.1" customHeight="1" outlineLevel="4" x14ac:dyDescent="0.2">
      <c r="A15434" s="30" t="s">
        <v>30627</v>
      </c>
      <c r="B15434" s="30"/>
      <c r="C15434" s="30"/>
      <c r="D15434" s="30"/>
      <c r="E15434" s="30"/>
      <c r="F15434" s="30"/>
      <c r="G15434" s="30"/>
      <c r="H15434" s="30"/>
      <c r="I15434" s="30"/>
      <c r="J15434" s="30"/>
      <c r="K15434" s="30"/>
      <c r="L15434" s="30"/>
      <c r="M15434" s="30"/>
      <c r="N15434" s="37"/>
      <c r="O15434" s="37"/>
      <c r="P15434" s="37"/>
      <c r="Q15434" s="37"/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30196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30196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30196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30196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30196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30196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30196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30196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30196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30196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30196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30196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30196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30196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30196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30196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30196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13087</v>
      </c>
      <c r="D15452" s="7"/>
      <c r="E15452" s="7" t="s">
        <v>9301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30196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30196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254</v>
      </c>
      <c r="D15454" s="7"/>
      <c r="E15454" s="7" t="s">
        <v>574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30196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15681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30196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30670</v>
      </c>
      <c r="B15456" s="7" t="s">
        <v>30671</v>
      </c>
      <c r="C15456" s="7" t="s">
        <v>261</v>
      </c>
      <c r="D15456" s="7"/>
      <c r="E15456" s="7" t="s">
        <v>15681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30196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11.1" customHeight="1" outlineLevel="4" x14ac:dyDescent="0.2">
      <c r="A15457" s="30" t="s">
        <v>30672</v>
      </c>
      <c r="B15457" s="30"/>
      <c r="C15457" s="30"/>
      <c r="D15457" s="30"/>
      <c r="E15457" s="30"/>
      <c r="F15457" s="30"/>
      <c r="G15457" s="30"/>
      <c r="H15457" s="30"/>
      <c r="I15457" s="30"/>
      <c r="J15457" s="30"/>
      <c r="K15457" s="30"/>
      <c r="L15457" s="30"/>
      <c r="M15457" s="30"/>
      <c r="N15457" s="37"/>
      <c r="O15457" s="37"/>
      <c r="P15457" s="37"/>
      <c r="Q15457" s="37"/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30196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30196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30196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30196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30196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30196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30196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30196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30196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30196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30196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30196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30196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30196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30196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30196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30196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13087</v>
      </c>
      <c r="D15475" s="7"/>
      <c r="E15475" s="7" t="s">
        <v>9301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30196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30196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254</v>
      </c>
      <c r="D15477" s="7"/>
      <c r="E15477" s="7" t="s">
        <v>574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30196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15681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30196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30715</v>
      </c>
      <c r="B15479" s="7" t="s">
        <v>30716</v>
      </c>
      <c r="C15479" s="7" t="s">
        <v>261</v>
      </c>
      <c r="D15479" s="7"/>
      <c r="E15479" s="7" t="s">
        <v>15681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30196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11.1" customHeight="1" outlineLevel="4" x14ac:dyDescent="0.2">
      <c r="A15480" s="30" t="s">
        <v>30717</v>
      </c>
      <c r="B15480" s="30"/>
      <c r="C15480" s="30"/>
      <c r="D15480" s="30"/>
      <c r="E15480" s="30"/>
      <c r="F15480" s="30"/>
      <c r="G15480" s="30"/>
      <c r="H15480" s="30"/>
      <c r="I15480" s="30"/>
      <c r="J15480" s="30"/>
      <c r="K15480" s="30"/>
      <c r="L15480" s="30"/>
      <c r="M15480" s="30"/>
      <c r="N15480" s="37"/>
      <c r="O15480" s="37"/>
      <c r="P15480" s="37"/>
      <c r="Q15480" s="37"/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30196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30196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30196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30196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30196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30196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30196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30196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30196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30196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30196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30196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30196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30196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30196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30196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30196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13087</v>
      </c>
      <c r="D15498" s="7"/>
      <c r="E15498" s="7" t="s">
        <v>9301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30196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30196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254</v>
      </c>
      <c r="D15500" s="7"/>
      <c r="E15500" s="7" t="s">
        <v>574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30196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15681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30196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30760</v>
      </c>
      <c r="B15502" s="7" t="s">
        <v>30761</v>
      </c>
      <c r="C15502" s="7" t="s">
        <v>261</v>
      </c>
      <c r="D15502" s="7"/>
      <c r="E15502" s="7" t="s">
        <v>15681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30196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11.1" customHeight="1" outlineLevel="3" x14ac:dyDescent="0.2">
      <c r="A15503" s="29" t="s">
        <v>30762</v>
      </c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 s="36"/>
      <c r="O15503" s="36"/>
      <c r="P15503" s="36"/>
      <c r="Q15503" s="36"/>
    </row>
    <row r="15504" spans="1:17" ht="11.1" customHeight="1" outlineLevel="4" x14ac:dyDescent="0.2">
      <c r="A15504" s="30" t="s">
        <v>30763</v>
      </c>
      <c r="B15504" s="30"/>
      <c r="C15504" s="30"/>
      <c r="D15504" s="30"/>
      <c r="E15504" s="30"/>
      <c r="F15504" s="30"/>
      <c r="G15504" s="30"/>
      <c r="H15504" s="30"/>
      <c r="I15504" s="30"/>
      <c r="J15504" s="30"/>
      <c r="K15504" s="30"/>
      <c r="L15504" s="30"/>
      <c r="M15504" s="30"/>
      <c r="N15504" s="37"/>
      <c r="O15504" s="37"/>
      <c r="P15504" s="37"/>
      <c r="Q15504" s="37"/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313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30766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30766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30766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30791</v>
      </c>
      <c r="B15518" s="7" t="s">
        <v>30792</v>
      </c>
      <c r="C15518" s="7" t="s">
        <v>5235</v>
      </c>
      <c r="D15518" s="7"/>
      <c r="E15518" s="7" t="s">
        <v>30793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30793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30793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30766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2847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30766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392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30766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2847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2847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30766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30793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313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2847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313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30766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30793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2847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30793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30793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30766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392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30793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/>
      <c r="E15560" s="7" t="s">
        <v>30766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35</v>
      </c>
      <c r="E15588" s="7" t="s">
        <v>26937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30793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30793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30793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30793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30793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30793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30793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30793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30793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30793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30793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30793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30793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30793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30793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30793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30793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30793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30793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30793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30793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30793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30793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30793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30793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29</v>
      </c>
      <c r="E15616" s="7" t="s">
        <v>30793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30793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30793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30793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30793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30793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30793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30793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31044</v>
      </c>
      <c r="B15644" s="7" t="s">
        <v>31045</v>
      </c>
      <c r="C15644" s="7" t="s">
        <v>5235</v>
      </c>
      <c r="D15644" s="7" t="s">
        <v>61</v>
      </c>
      <c r="E15644" s="7" t="s">
        <v>30793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11.1" customHeight="1" outlineLevel="4" x14ac:dyDescent="0.2">
      <c r="A15645" s="30" t="s">
        <v>31046</v>
      </c>
      <c r="B15645" s="30"/>
      <c r="C15645" s="30"/>
      <c r="D15645" s="30"/>
      <c r="E15645" s="30"/>
      <c r="F15645" s="30"/>
      <c r="G15645" s="30"/>
      <c r="H15645" s="30"/>
      <c r="I15645" s="30"/>
      <c r="J15645" s="30"/>
      <c r="K15645" s="30"/>
      <c r="L15645" s="30"/>
      <c r="M15645" s="30"/>
      <c r="N15645" s="37"/>
      <c r="O15645" s="37"/>
      <c r="P15645" s="37"/>
      <c r="Q15645" s="37"/>
    </row>
    <row r="15646" spans="1:17" ht="47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30766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2847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30793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392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30793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6842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30766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30766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30766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30766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30766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30793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30766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30766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30793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30766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30793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313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313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30766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30793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392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313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30793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30766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30793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313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2847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2847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30766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313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35</v>
      </c>
      <c r="E15730" s="7" t="s">
        <v>26937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30793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30793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30793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30793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30793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30793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30793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30793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30793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30793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30793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30793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30793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30793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30793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30793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30793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30793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30793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30793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30793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30793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30793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30793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30793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30793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30793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29</v>
      </c>
      <c r="E15758" s="7" t="s">
        <v>30793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30793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30793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30793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30793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30793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30793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30793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30793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30793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30793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30793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30793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30793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30793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30793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30793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30793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30793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30793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30793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30793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30793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30793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30793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30793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30793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30793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31327</v>
      </c>
      <c r="B15786" s="7" t="s">
        <v>31328</v>
      </c>
      <c r="C15786" s="7" t="s">
        <v>5235</v>
      </c>
      <c r="D15786" s="7" t="s">
        <v>61</v>
      </c>
      <c r="E15786" s="7" t="s">
        <v>30793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11.1" customHeight="1" outlineLevel="4" x14ac:dyDescent="0.2">
      <c r="A15787" s="30" t="s">
        <v>31329</v>
      </c>
      <c r="B15787" s="30"/>
      <c r="C15787" s="30"/>
      <c r="D15787" s="30"/>
      <c r="E15787" s="30"/>
      <c r="F15787" s="30"/>
      <c r="G15787" s="30"/>
      <c r="H15787" s="30"/>
      <c r="I15787" s="30"/>
      <c r="J15787" s="30"/>
      <c r="K15787" s="30"/>
      <c r="L15787" s="30"/>
      <c r="M15787" s="30"/>
      <c r="N15787" s="37"/>
      <c r="O15787" s="37"/>
      <c r="P15787" s="37"/>
      <c r="Q15787" s="37"/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21213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31338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2998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21213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21213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21213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31338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21213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2998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31338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21213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31338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31338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31338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21213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21213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65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65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/>
      <c r="E15843" s="7" t="s">
        <v>65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31443</v>
      </c>
      <c r="B15844" s="7" t="s">
        <v>31444</v>
      </c>
      <c r="C15844" s="7" t="s">
        <v>34</v>
      </c>
      <c r="D15844" s="7" t="s">
        <v>35</v>
      </c>
      <c r="E15844" s="7" t="s">
        <v>31445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31445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31445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30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31445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31445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31445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31445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31445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31445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31445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31445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31445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31445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31445</v>
      </c>
      <c r="F15858" s="7" t="s">
        <v>31</v>
      </c>
      <c r="G15858" s="8">
        <v>8.0500000000000007</v>
      </c>
      <c r="H15858" s="9">
        <v>7.7499999999999999E-3</v>
      </c>
      <c r="I15858" s="10">
        <v>50135.1</v>
      </c>
      <c r="J15858" s="11"/>
      <c r="K15858" s="7" t="s">
        <v>705</v>
      </c>
      <c r="L15858" s="12">
        <v>60</v>
      </c>
      <c r="M15858" s="11"/>
      <c r="N15858" s="38">
        <f>I15858*(100-$B$4)*(100-$B$5)/10000</f>
        <v>50135.1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31445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31445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31445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31445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31445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31445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31445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31445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31445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31445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31445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31445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35</v>
      </c>
      <c r="E15871" s="7" t="s">
        <v>31445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29</v>
      </c>
      <c r="E15899" s="7" t="s">
        <v>21213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21213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21213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21213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21213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21213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21213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21213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21213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21213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31610</v>
      </c>
      <c r="B15927" s="7" t="s">
        <v>31611</v>
      </c>
      <c r="C15927" s="7" t="s">
        <v>34</v>
      </c>
      <c r="D15927" s="7" t="s">
        <v>61</v>
      </c>
      <c r="E15927" s="7" t="s">
        <v>21213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11.1" customHeight="1" outlineLevel="4" x14ac:dyDescent="0.2">
      <c r="A15928" s="30" t="s">
        <v>31612</v>
      </c>
      <c r="B15928" s="30"/>
      <c r="C15928" s="30"/>
      <c r="D15928" s="30"/>
      <c r="E15928" s="30"/>
      <c r="F15928" s="30"/>
      <c r="G15928" s="30"/>
      <c r="H15928" s="30"/>
      <c r="I15928" s="30"/>
      <c r="J15928" s="30"/>
      <c r="K15928" s="30"/>
      <c r="L15928" s="30"/>
      <c r="M15928" s="30"/>
      <c r="N15928" s="37"/>
      <c r="O15928" s="37"/>
      <c r="P15928" s="37"/>
      <c r="Q15928" s="37"/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21213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31338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21213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31338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21213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31338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21213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31338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21213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31338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241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31338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31338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47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31338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21213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31338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21213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21213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31338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/>
      <c r="E15984" s="7" t="s">
        <v>241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31445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31445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31445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31445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31445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31445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31445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31445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31445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31445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31445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31445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31445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31445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31445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31445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31445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31445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31445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31445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31445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31445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31445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31445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31445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31445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35</v>
      </c>
      <c r="E16012" s="7" t="s">
        <v>31445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47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29</v>
      </c>
      <c r="E16040" s="7" t="s">
        <v>21213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21213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21213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21213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21213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21213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21213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21213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21213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21213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21213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21213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21213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35.1" customHeight="1" outlineLevel="5" x14ac:dyDescent="0.2">
      <c r="A16068" s="6" t="s">
        <v>31891</v>
      </c>
      <c r="B16068" s="7" t="s">
        <v>31892</v>
      </c>
      <c r="C16068" s="7" t="s">
        <v>34</v>
      </c>
      <c r="D16068" s="7" t="s">
        <v>61</v>
      </c>
      <c r="E16068" s="7" t="s">
        <v>21213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11.1" customHeight="1" outlineLevel="4" x14ac:dyDescent="0.2">
      <c r="A16069" s="30" t="s">
        <v>31893</v>
      </c>
      <c r="B16069" s="30"/>
      <c r="C16069" s="30"/>
      <c r="D16069" s="30"/>
      <c r="E16069" s="30"/>
      <c r="F16069" s="30"/>
      <c r="G16069" s="30"/>
      <c r="H16069" s="30"/>
      <c r="I16069" s="30"/>
      <c r="J16069" s="30"/>
      <c r="K16069" s="30"/>
      <c r="L16069" s="30"/>
      <c r="M16069" s="30"/>
      <c r="N16069" s="37"/>
      <c r="O16069" s="37"/>
      <c r="P16069" s="37"/>
      <c r="Q16069" s="37"/>
    </row>
    <row r="16070" spans="1:17" ht="47.1" customHeight="1" outlineLevel="5" x14ac:dyDescent="0.2">
      <c r="A16070" s="6" t="s">
        <v>31894</v>
      </c>
      <c r="B16070" s="7" t="s">
        <v>31895</v>
      </c>
      <c r="C16070" s="7" t="s">
        <v>57</v>
      </c>
      <c r="D16070" s="7"/>
      <c r="E16070" s="7" t="s">
        <v>31896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31897</v>
      </c>
      <c r="B16071" s="7" t="s">
        <v>31898</v>
      </c>
      <c r="C16071" s="7" t="s">
        <v>57</v>
      </c>
      <c r="D16071" s="7"/>
      <c r="E16071" s="7" t="s">
        <v>31899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31902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31905</v>
      </c>
      <c r="B16074" s="7" t="s">
        <v>31906</v>
      </c>
      <c r="C16074" s="7" t="s">
        <v>57</v>
      </c>
      <c r="D16074" s="7"/>
      <c r="E16074" s="7" t="s">
        <v>31907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31910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31902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31896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31910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31907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31910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31902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31899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31910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31907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31896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31899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31910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31910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31907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31907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31907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31899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31899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31899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31907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31899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31907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31902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31896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31910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31902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31910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31899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31899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31902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31896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/>
      <c r="E16125" s="7" t="s">
        <v>31902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32011</v>
      </c>
      <c r="B16126" s="7" t="s">
        <v>32012</v>
      </c>
      <c r="C16126" s="7" t="s">
        <v>57</v>
      </c>
      <c r="D16126" s="7" t="s">
        <v>35</v>
      </c>
      <c r="E16126" s="7" t="s">
        <v>32013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32013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32013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32013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32013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32013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32013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32013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32013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32013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32013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32013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32013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32013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32013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32013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32013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32013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32013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32013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32013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32013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32013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32013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32013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32013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35</v>
      </c>
      <c r="E16153" s="7" t="s">
        <v>32013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31896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31896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31896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31896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31896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31896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31896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31896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31896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31896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31896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31896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31896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31896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31896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31896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31896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31896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31896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31896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31896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31896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31896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31896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31896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31896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31896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29</v>
      </c>
      <c r="E16181" s="7" t="s">
        <v>31896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31896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31896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31896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31896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31896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31896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31896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31896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31896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31896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31896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31896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31896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31896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31896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31896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31896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31896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31896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31896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31896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31896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31896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31896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31896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31896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31896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32178</v>
      </c>
      <c r="B16209" s="7" t="s">
        <v>32179</v>
      </c>
      <c r="C16209" s="7" t="s">
        <v>57</v>
      </c>
      <c r="D16209" s="7" t="s">
        <v>61</v>
      </c>
      <c r="E16209" s="7" t="s">
        <v>31896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11.1" customHeight="1" outlineLevel="4" x14ac:dyDescent="0.2">
      <c r="A16210" s="30" t="s">
        <v>32180</v>
      </c>
      <c r="B16210" s="30"/>
      <c r="C16210" s="30"/>
      <c r="D16210" s="30"/>
      <c r="E16210" s="30"/>
      <c r="F16210" s="30"/>
      <c r="G16210" s="30"/>
      <c r="H16210" s="30"/>
      <c r="I16210" s="30"/>
      <c r="J16210" s="30"/>
      <c r="K16210" s="30"/>
      <c r="L16210" s="30"/>
      <c r="M16210" s="30"/>
      <c r="N16210" s="37"/>
      <c r="O16210" s="37"/>
      <c r="P16210" s="37"/>
      <c r="Q16210" s="37"/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31899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31907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31910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31907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31902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31899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31896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31899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31896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31896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31910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31899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31907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31899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31899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31907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31910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31899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31899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31907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31902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31910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31902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47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31910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31899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31896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31902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31907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31910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31896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31907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31902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31907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31910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31899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31899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/>
      <c r="E16266" s="7" t="s">
        <v>31907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32013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7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32013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32013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32013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32013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32013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31896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32013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32013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32013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32013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31896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32013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32013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32013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32013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32013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32013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32013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32013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32013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32013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32013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32013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32013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32013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35</v>
      </c>
      <c r="E16294" s="7" t="s">
        <v>32013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31896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47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31896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31896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31896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31896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31896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31896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31896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31896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31896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31896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31896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31896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31896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31896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31896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31896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31896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31896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31896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31896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31896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31896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31896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31896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31896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31896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29</v>
      </c>
      <c r="E16322" s="7" t="s">
        <v>31896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31896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31896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31896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31896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31896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31896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31896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31896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31896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31896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31896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31896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31896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31896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31896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31896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31896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31896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31896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31896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31896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31896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31896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31896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31896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31896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31896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32459</v>
      </c>
      <c r="B16350" s="7" t="s">
        <v>32460</v>
      </c>
      <c r="C16350" s="7" t="s">
        <v>57</v>
      </c>
      <c r="D16350" s="7" t="s">
        <v>61</v>
      </c>
      <c r="E16350" s="7" t="s">
        <v>31896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11.1" customHeight="1" outlineLevel="4" x14ac:dyDescent="0.2">
      <c r="A16351" s="30" t="s">
        <v>32461</v>
      </c>
      <c r="B16351" s="30"/>
      <c r="C16351" s="30"/>
      <c r="D16351" s="30"/>
      <c r="E16351" s="30"/>
      <c r="F16351" s="30"/>
      <c r="G16351" s="30"/>
      <c r="H16351" s="30"/>
      <c r="I16351" s="30"/>
      <c r="J16351" s="30"/>
      <c r="K16351" s="30"/>
      <c r="L16351" s="30"/>
      <c r="M16351" s="30"/>
      <c r="N16351" s="37"/>
      <c r="O16351" s="37"/>
      <c r="P16351" s="37"/>
      <c r="Q16351" s="37"/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32464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58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30013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32464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32475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32464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32464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26746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30013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30013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32464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30013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32464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30013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32464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32475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32475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26746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32475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26746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26746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32464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26746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32475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26746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30013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32475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32475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32475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26746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26746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26746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32475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26746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32464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32464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32464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26746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32475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32475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/>
      <c r="E16407" s="7" t="s">
        <v>26746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28643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28643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28643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28643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28643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28643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28643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28643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28643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28643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28643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28643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35</v>
      </c>
      <c r="E16435" s="7" t="s">
        <v>28643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30013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30013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30013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30013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30013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30013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30013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30013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30013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30013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30013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30013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30013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30013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30013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30013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30013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30013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30013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30013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30013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30013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30013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30013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30013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30013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30013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29</v>
      </c>
      <c r="E16463" s="7" t="s">
        <v>30013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30013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30013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30013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30013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30013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30013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30013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30013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30013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30013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30013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30013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30013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30013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30013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30013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30013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30013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30013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30013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30013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30013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30013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30013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32742</v>
      </c>
      <c r="B16491" s="7" t="s">
        <v>32743</v>
      </c>
      <c r="C16491" s="7" t="s">
        <v>68</v>
      </c>
      <c r="D16491" s="7" t="s">
        <v>61</v>
      </c>
      <c r="E16491" s="7" t="s">
        <v>30013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11.1" customHeight="1" outlineLevel="4" x14ac:dyDescent="0.2">
      <c r="A16492" s="30" t="s">
        <v>32744</v>
      </c>
      <c r="B16492" s="30"/>
      <c r="C16492" s="30"/>
      <c r="D16492" s="30"/>
      <c r="E16492" s="30"/>
      <c r="F16492" s="30"/>
      <c r="G16492" s="30"/>
      <c r="H16492" s="30"/>
      <c r="I16492" s="30"/>
      <c r="J16492" s="30"/>
      <c r="K16492" s="30"/>
      <c r="L16492" s="30"/>
      <c r="M16492" s="30"/>
      <c r="N16492" s="37"/>
      <c r="O16492" s="37"/>
      <c r="P16492" s="37"/>
      <c r="Q16492" s="37"/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32464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30013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26746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26746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26746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32475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32464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32464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32475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47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30013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26746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30013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32464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30013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30013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26746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30013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32464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26746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32464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32475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32464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26746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32464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26746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26746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32464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30013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32475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32464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32464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30013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32475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32475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32464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26746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26746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26746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/>
      <c r="E16548" s="7" t="s">
        <v>58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28643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28643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28643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28643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28643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28643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28643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28643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28643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28643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28643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28643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35</v>
      </c>
      <c r="E16576" s="7" t="s">
        <v>28643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30013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30013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30013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30013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30013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30013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30013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30013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30013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30013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30013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30013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30013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30013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30013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30013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30013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30013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30013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30013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30013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30013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30013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30013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30013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30013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30013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29</v>
      </c>
      <c r="E16604" s="7" t="s">
        <v>30013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30013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30013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30013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30013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30013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30013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30013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30013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30013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30013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30013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30013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30013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30013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30013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30013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30013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30013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30013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30013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30013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30013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30013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30013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30013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30013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30013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33023</v>
      </c>
      <c r="B16632" s="7" t="s">
        <v>33024</v>
      </c>
      <c r="C16632" s="7" t="s">
        <v>68</v>
      </c>
      <c r="D16632" s="7" t="s">
        <v>61</v>
      </c>
      <c r="E16632" s="7" t="s">
        <v>30013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11.1" customHeight="1" outlineLevel="4" x14ac:dyDescent="0.2">
      <c r="A16633" s="30" t="s">
        <v>33025</v>
      </c>
      <c r="B16633" s="30"/>
      <c r="C16633" s="30"/>
      <c r="D16633" s="30"/>
      <c r="E16633" s="30"/>
      <c r="F16633" s="30"/>
      <c r="G16633" s="30"/>
      <c r="H16633" s="30"/>
      <c r="I16633" s="30"/>
      <c r="J16633" s="30"/>
      <c r="K16633" s="30"/>
      <c r="L16633" s="30"/>
      <c r="M16633" s="30"/>
      <c r="N16633" s="37"/>
      <c r="O16633" s="37"/>
      <c r="P16633" s="37"/>
      <c r="Q16633" s="37"/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33028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33037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33028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26865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33037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26865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33028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5774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33037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33028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5774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33037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413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26865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33028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33037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5774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33037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26865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5774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33037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33037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33037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/>
      <c r="E16689" s="7" t="s">
        <v>33037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33140</v>
      </c>
      <c r="B16690" s="7" t="s">
        <v>33141</v>
      </c>
      <c r="C16690" s="7" t="s">
        <v>72</v>
      </c>
      <c r="D16690" s="7" t="s">
        <v>35</v>
      </c>
      <c r="E16690" s="7" t="s">
        <v>33142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33142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33142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33142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33142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33142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33142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33142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33142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33142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33142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33142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33142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33142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33142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33142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33142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33142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33142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33142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33142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33142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33142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33142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33142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33142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33142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35</v>
      </c>
      <c r="E16717" s="7" t="s">
        <v>33142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33028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33028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33028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33028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33028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33028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33028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33028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33028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33028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33028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33028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33028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33028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33028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33028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33028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33028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33028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33028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33028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33028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33028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33028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33028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33028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33028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29</v>
      </c>
      <c r="E16745" s="7" t="s">
        <v>33028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33028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33028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33028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33028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33028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33028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33028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33028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33028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33028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33028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33028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33028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33028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33028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33028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33028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33028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33028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33028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33028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33028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33028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33028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33028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33028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33028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33307</v>
      </c>
      <c r="B16773" s="7" t="s">
        <v>33308</v>
      </c>
      <c r="C16773" s="7" t="s">
        <v>72</v>
      </c>
      <c r="D16773" s="7" t="s">
        <v>61</v>
      </c>
      <c r="E16773" s="7" t="s">
        <v>33028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11.1" customHeight="1" outlineLevel="4" x14ac:dyDescent="0.2">
      <c r="A16774" s="30" t="s">
        <v>33309</v>
      </c>
      <c r="B16774" s="30"/>
      <c r="C16774" s="30"/>
      <c r="D16774" s="30"/>
      <c r="E16774" s="30"/>
      <c r="F16774" s="30"/>
      <c r="G16774" s="30"/>
      <c r="H16774" s="30"/>
      <c r="I16774" s="30"/>
      <c r="J16774" s="30"/>
      <c r="K16774" s="30"/>
      <c r="L16774" s="30"/>
      <c r="M16774" s="30"/>
      <c r="N16774" s="37"/>
      <c r="O16774" s="37"/>
      <c r="P16774" s="37"/>
      <c r="Q16774" s="37"/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33028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33028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26865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33037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33037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5774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26865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26865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47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5774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33037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33037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33037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33037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33037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26865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7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33037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33037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26865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33028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33028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33028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33028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5774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/>
      <c r="E16830" s="7" t="s">
        <v>33037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33142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33142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33142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33142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33142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33142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33142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33142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33142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33142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33142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33142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33142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33142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33142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33142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33142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33142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33142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33142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33142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33142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33142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33142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33142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33142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33142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35</v>
      </c>
      <c r="E16858" s="7" t="s">
        <v>33142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33028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33028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33028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33028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33028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33028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33028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33028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33028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33028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33028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33028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33028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33028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33028</v>
      </c>
      <c r="F16873" s="7" t="s">
        <v>31</v>
      </c>
      <c r="G16873" s="8">
        <v>5.6</v>
      </c>
      <c r="H16873" s="9">
        <v>5.7000000000000002E-3</v>
      </c>
      <c r="I16873" s="10">
        <v>28277.08</v>
      </c>
      <c r="J16873" s="11"/>
      <c r="K16873" s="7" t="s">
        <v>705</v>
      </c>
      <c r="L16873" s="12">
        <v>60</v>
      </c>
      <c r="M16873" s="11"/>
      <c r="N16873" s="38">
        <f>I16873*(100-$B$4)*(100-$B$5)/10000</f>
        <v>28277.08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33028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33028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33028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33028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33028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33028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33028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33028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33028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33028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33028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33028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33028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29</v>
      </c>
      <c r="E16887" s="7" t="s">
        <v>33028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33028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33028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33028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33028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33028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33028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33028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33028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33028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33028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33028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33028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33028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33028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33028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33028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33028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33028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33028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33028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33028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33028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33028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33028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33028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33028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33028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33590</v>
      </c>
      <c r="B16915" s="7" t="s">
        <v>33591</v>
      </c>
      <c r="C16915" s="7" t="s">
        <v>72</v>
      </c>
      <c r="D16915" s="7" t="s">
        <v>61</v>
      </c>
      <c r="E16915" s="7" t="s">
        <v>33028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11.1" customHeight="1" outlineLevel="4" x14ac:dyDescent="0.2">
      <c r="A16916" s="30" t="s">
        <v>33592</v>
      </c>
      <c r="B16916" s="30"/>
      <c r="C16916" s="30"/>
      <c r="D16916" s="30"/>
      <c r="E16916" s="30"/>
      <c r="F16916" s="30"/>
      <c r="G16916" s="30"/>
      <c r="H16916" s="30"/>
      <c r="I16916" s="30"/>
      <c r="J16916" s="30"/>
      <c r="K16916" s="30"/>
      <c r="L16916" s="30"/>
      <c r="M16916" s="30"/>
      <c r="N16916" s="37"/>
      <c r="O16916" s="37"/>
      <c r="P16916" s="37"/>
      <c r="Q16916" s="37"/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0.81</v>
      </c>
      <c r="H16919" s="9">
        <v>2.61E-4</v>
      </c>
      <c r="I16919" s="13">
        <v>817.38</v>
      </c>
      <c r="J16919" s="11"/>
      <c r="K16919" s="7"/>
      <c r="L16919" s="12">
        <v>15</v>
      </c>
      <c r="M16919" s="11"/>
      <c r="N16919" s="38">
        <f>I16919*(100-$B$4)*(100-$B$5)/10000</f>
        <v>817.38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0">
        <v>1077.47</v>
      </c>
      <c r="J16921" s="11"/>
      <c r="K16921" s="7"/>
      <c r="L16921" s="12">
        <v>15</v>
      </c>
      <c r="M16921" s="11"/>
      <c r="N16921" s="38">
        <f>I16921*(100-$B$4)*(100-$B$5)/10000</f>
        <v>1077.47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0.43</v>
      </c>
      <c r="H16922" s="9">
        <v>2.61E-4</v>
      </c>
      <c r="I16922" s="13">
        <v>195.06</v>
      </c>
      <c r="J16922" s="11"/>
      <c r="K16922" s="7"/>
      <c r="L16922" s="12">
        <v>15</v>
      </c>
      <c r="M16922" s="11"/>
      <c r="N16922" s="38">
        <f>I16922*(100-$B$4)*(100-$B$5)/10000</f>
        <v>195.06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0">
        <v>1077.47</v>
      </c>
      <c r="J16923" s="11"/>
      <c r="K16923" s="7"/>
      <c r="L16923" s="12">
        <v>15</v>
      </c>
      <c r="M16923" s="11"/>
      <c r="N16923" s="38">
        <f>I16923*(100-$B$4)*(100-$B$5)/10000</f>
        <v>1077.47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445.84</v>
      </c>
      <c r="J16925" s="11"/>
      <c r="K16925" s="7"/>
      <c r="L16925" s="12">
        <v>15</v>
      </c>
      <c r="M16925" s="11"/>
      <c r="N16925" s="38">
        <f>I16925*(100-$B$4)*(100-$B$5)/10000</f>
        <v>445.84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300</v>
      </c>
      <c r="J16926" s="11"/>
      <c r="K16926" s="7"/>
      <c r="L16926" s="12">
        <v>15</v>
      </c>
      <c r="M16926" s="11"/>
      <c r="N16926" s="38">
        <f>I16926*(100-$B$4)*(100-$B$5)/10000</f>
        <v>300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3">
        <v>445.84</v>
      </c>
      <c r="J16927" s="11"/>
      <c r="K16927" s="7"/>
      <c r="L16927" s="12">
        <v>15</v>
      </c>
      <c r="M16927" s="11"/>
      <c r="N16927" s="38">
        <f>I16927*(100-$B$4)*(100-$B$5)/10000</f>
        <v>445.84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0.69</v>
      </c>
      <c r="H16929" s="9">
        <v>2.61E-4</v>
      </c>
      <c r="I16929" s="13">
        <v>594.47</v>
      </c>
      <c r="J16929" s="11"/>
      <c r="K16929" s="7"/>
      <c r="L16929" s="12">
        <v>15</v>
      </c>
      <c r="M16929" s="11"/>
      <c r="N16929" s="38">
        <f>I16929*(100-$B$4)*(100-$B$5)/10000</f>
        <v>594.47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0.56000000000000005</v>
      </c>
      <c r="H16930" s="9">
        <v>2.61E-4</v>
      </c>
      <c r="I16930" s="13">
        <v>390.12</v>
      </c>
      <c r="J16930" s="11"/>
      <c r="K16930" s="7"/>
      <c r="L16930" s="12">
        <v>15</v>
      </c>
      <c r="M16930" s="11"/>
      <c r="N16930" s="38">
        <f>I16930*(100-$B$4)*(100-$B$5)/10000</f>
        <v>390.12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0.43</v>
      </c>
      <c r="H16931" s="9">
        <v>2.61E-4</v>
      </c>
      <c r="I16931" s="13">
        <v>195.06</v>
      </c>
      <c r="J16931" s="11"/>
      <c r="K16931" s="7"/>
      <c r="L16931" s="12">
        <v>15</v>
      </c>
      <c r="M16931" s="11"/>
      <c r="N16931" s="38">
        <f>I16931*(100-$B$4)*(100-$B$5)/10000</f>
        <v>195.06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0.94</v>
      </c>
      <c r="H16932" s="9">
        <v>2.61E-4</v>
      </c>
      <c r="I16932" s="10">
        <v>1021.72</v>
      </c>
      <c r="J16932" s="11"/>
      <c r="K16932" s="7"/>
      <c r="L16932" s="12">
        <v>15</v>
      </c>
      <c r="M16932" s="11"/>
      <c r="N16932" s="38">
        <f>I16932*(100-$B$4)*(100-$B$5)/10000</f>
        <v>1021.72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33625</v>
      </c>
      <c r="B16933" s="7" t="s">
        <v>33626</v>
      </c>
      <c r="C16933" s="7"/>
      <c r="D16933" s="7"/>
      <c r="E16933" s="7" t="s">
        <v>52</v>
      </c>
      <c r="F16933" s="7" t="s">
        <v>31</v>
      </c>
      <c r="G16933" s="8">
        <v>0.69</v>
      </c>
      <c r="H16933" s="9">
        <v>2.61E-4</v>
      </c>
      <c r="I16933" s="13">
        <v>594.47</v>
      </c>
      <c r="J16933" s="11"/>
      <c r="K16933" s="7"/>
      <c r="L16933" s="12">
        <v>15</v>
      </c>
      <c r="M16933" s="11"/>
      <c r="N16933" s="38">
        <f>I16933*(100-$B$4)*(100-$B$5)/10000</f>
        <v>594.47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11.1" customHeight="1" outlineLevel="3" x14ac:dyDescent="0.2">
      <c r="A16934" s="29" t="s">
        <v>33627</v>
      </c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 s="36"/>
      <c r="O16934" s="36"/>
      <c r="P16934" s="36"/>
      <c r="Q16934" s="36"/>
    </row>
    <row r="16935" spans="1:17" ht="11.1" customHeight="1" outlineLevel="4" x14ac:dyDescent="0.2">
      <c r="A16935" s="30" t="s">
        <v>33628</v>
      </c>
      <c r="B16935" s="30"/>
      <c r="C16935" s="30"/>
      <c r="D16935" s="30"/>
      <c r="E16935" s="30"/>
      <c r="F16935" s="30"/>
      <c r="G16935" s="30"/>
      <c r="H16935" s="30"/>
      <c r="I16935" s="30"/>
      <c r="J16935" s="30"/>
      <c r="K16935" s="30"/>
      <c r="L16935" s="30"/>
      <c r="M16935" s="30"/>
      <c r="N16935" s="37"/>
      <c r="O16935" s="37"/>
      <c r="P16935" s="37"/>
      <c r="Q16935" s="37"/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29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68</v>
      </c>
      <c r="D16959" s="7" t="s">
        <v>61</v>
      </c>
      <c r="E16959" s="7" t="s">
        <v>76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33693</v>
      </c>
      <c r="B16968" s="7" t="s">
        <v>33694</v>
      </c>
      <c r="C16968" s="7" t="s">
        <v>72</v>
      </c>
      <c r="D16968" s="7" t="s">
        <v>29</v>
      </c>
      <c r="E16968" s="7" t="s">
        <v>33695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33695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33695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33695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33695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33695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33695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29</v>
      </c>
      <c r="E16975" s="7" t="s">
        <v>33695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33695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33695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33695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33695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33695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33695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33695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33724</v>
      </c>
      <c r="B16983" s="7" t="s">
        <v>33725</v>
      </c>
      <c r="C16983" s="7" t="s">
        <v>72</v>
      </c>
      <c r="D16983" s="7" t="s">
        <v>61</v>
      </c>
      <c r="E16983" s="7" t="s">
        <v>33695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11.1" customHeight="1" outlineLevel="4" x14ac:dyDescent="0.2">
      <c r="A16984" s="30" t="s">
        <v>33726</v>
      </c>
      <c r="B16984" s="30"/>
      <c r="C16984" s="30"/>
      <c r="D16984" s="30"/>
      <c r="E16984" s="30"/>
      <c r="F16984" s="30"/>
      <c r="G16984" s="30"/>
      <c r="H16984" s="30"/>
      <c r="I16984" s="30"/>
      <c r="J16984" s="30"/>
      <c r="K16984" s="30"/>
      <c r="L16984" s="30"/>
      <c r="M16984" s="30"/>
      <c r="N16984" s="37"/>
      <c r="O16984" s="37"/>
      <c r="P16984" s="37"/>
      <c r="Q16984" s="37"/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31445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31445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31445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31445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31445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31445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31445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35</v>
      </c>
      <c r="E16992" s="7" t="s">
        <v>31445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31445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31445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31445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31445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31445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31445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31445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29</v>
      </c>
      <c r="E17000" s="7" t="s">
        <v>31445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31445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31445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31445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31445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31445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31445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31445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5235</v>
      </c>
      <c r="D17008" s="7" t="s">
        <v>61</v>
      </c>
      <c r="E17008" s="7" t="s">
        <v>31445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2">
        <v>1</v>
      </c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29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43</v>
      </c>
      <c r="D17032" s="7" t="s">
        <v>61</v>
      </c>
      <c r="E17032" s="7" t="s">
        <v>8383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33823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33824</v>
      </c>
      <c r="B17034" s="7" t="s">
        <v>33825</v>
      </c>
      <c r="C17034" s="7" t="s">
        <v>20774</v>
      </c>
      <c r="D17034" s="7" t="s">
        <v>35</v>
      </c>
      <c r="E17034" s="7" t="s">
        <v>33826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20774</v>
      </c>
      <c r="D17035" s="7" t="s">
        <v>35</v>
      </c>
      <c r="E17035" s="7" t="s">
        <v>33826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20774</v>
      </c>
      <c r="D17036" s="7" t="s">
        <v>35</v>
      </c>
      <c r="E17036" s="7" t="s">
        <v>33826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20774</v>
      </c>
      <c r="D17037" s="7" t="s">
        <v>35</v>
      </c>
      <c r="E17037" s="7" t="s">
        <v>33826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20774</v>
      </c>
      <c r="D17038" s="7" t="s">
        <v>35</v>
      </c>
      <c r="E17038" s="7" t="s">
        <v>33826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20774</v>
      </c>
      <c r="D17039" s="7" t="s">
        <v>35</v>
      </c>
      <c r="E17039" s="7" t="s">
        <v>33826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20774</v>
      </c>
      <c r="D17040" s="7" t="s">
        <v>35</v>
      </c>
      <c r="E17040" s="7" t="s">
        <v>33826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20774</v>
      </c>
      <c r="D17041" s="7" t="s">
        <v>35</v>
      </c>
      <c r="E17041" s="7" t="s">
        <v>33826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20774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20774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20774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20774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20774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20774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20774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20774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20774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20774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20774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20774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20774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20774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20774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33871</v>
      </c>
      <c r="B17057" s="7" t="s">
        <v>33872</v>
      </c>
      <c r="C17057" s="7" t="s">
        <v>20774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11.1" customHeight="1" outlineLevel="4" x14ac:dyDescent="0.2">
      <c r="A17058" s="30" t="s">
        <v>33873</v>
      </c>
      <c r="B17058" s="30"/>
      <c r="C17058" s="30"/>
      <c r="D17058" s="30"/>
      <c r="E17058" s="30"/>
      <c r="F17058" s="30"/>
      <c r="G17058" s="30"/>
      <c r="H17058" s="30"/>
      <c r="I17058" s="30"/>
      <c r="J17058" s="30"/>
      <c r="K17058" s="30"/>
      <c r="L17058" s="30"/>
      <c r="M17058" s="30"/>
      <c r="N17058" s="37"/>
      <c r="O17058" s="37"/>
      <c r="P17058" s="37"/>
      <c r="Q17058" s="37"/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21477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21477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21477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21477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21477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21477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21477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35</v>
      </c>
      <c r="E17066" s="7" t="s">
        <v>21477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33920</v>
      </c>
      <c r="B17082" s="7" t="s">
        <v>33921</v>
      </c>
      <c r="C17082" s="7" t="s">
        <v>8454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11.1" customHeight="1" outlineLevel="4" x14ac:dyDescent="0.2">
      <c r="A17083" s="30" t="s">
        <v>33922</v>
      </c>
      <c r="B17083" s="30"/>
      <c r="C17083" s="30"/>
      <c r="D17083" s="30"/>
      <c r="E17083" s="30"/>
      <c r="F17083" s="30"/>
      <c r="G17083" s="30"/>
      <c r="H17083" s="30"/>
      <c r="I17083" s="30"/>
      <c r="J17083" s="30"/>
      <c r="K17083" s="30"/>
      <c r="L17083" s="30"/>
      <c r="M17083" s="30"/>
      <c r="N17083" s="37"/>
      <c r="O17083" s="37"/>
      <c r="P17083" s="37"/>
      <c r="Q17083" s="37"/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30196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30196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30196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30196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30196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30196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30196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33937</v>
      </c>
      <c r="B17091" s="7" t="s">
        <v>33938</v>
      </c>
      <c r="C17091" s="7" t="s">
        <v>8454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30196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11.1" customHeight="1" outlineLevel="4" x14ac:dyDescent="0.2">
      <c r="A17092" s="30" t="s">
        <v>33939</v>
      </c>
      <c r="B17092" s="30"/>
      <c r="C17092" s="30"/>
      <c r="D17092" s="30"/>
      <c r="E17092" s="30"/>
      <c r="F17092" s="30"/>
      <c r="G17092" s="30"/>
      <c r="H17092" s="30"/>
      <c r="I17092" s="30"/>
      <c r="J17092" s="30"/>
      <c r="K17092" s="30"/>
      <c r="L17092" s="30"/>
      <c r="M17092" s="30"/>
      <c r="N17092" s="37"/>
      <c r="O17092" s="37"/>
      <c r="P17092" s="37"/>
      <c r="Q17092" s="37"/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30196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30196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30196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30196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30196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30196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30196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8454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30196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30196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30196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30196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30196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30196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30196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30196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33970</v>
      </c>
      <c r="B17108" s="7" t="s">
        <v>33971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30196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11.1" customHeight="1" outlineLevel="4" x14ac:dyDescent="0.2">
      <c r="A17109" s="30" t="s">
        <v>33972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30196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30196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30196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30196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30196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30196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30196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30196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30196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30196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30196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30196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30196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30196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30196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34003</v>
      </c>
      <c r="B17125" s="7" t="s">
        <v>34004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30196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11.1" customHeight="1" outlineLevel="4" x14ac:dyDescent="0.2">
      <c r="A17126" s="30" t="s">
        <v>34005</v>
      </c>
      <c r="B17126" s="30"/>
      <c r="C17126" s="30"/>
      <c r="D17126" s="30"/>
      <c r="E17126" s="30"/>
      <c r="F17126" s="30"/>
      <c r="G17126" s="30"/>
      <c r="H17126" s="30"/>
      <c r="I17126" s="30"/>
      <c r="J17126" s="30"/>
      <c r="K17126" s="30"/>
      <c r="L17126" s="30"/>
      <c r="M17126" s="30"/>
      <c r="N17126" s="37"/>
      <c r="O17126" s="37"/>
      <c r="P17126" s="37"/>
      <c r="Q17126" s="37"/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30196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30196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30196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30196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30196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30196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30196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34020</v>
      </c>
      <c r="B17134" s="7" t="s">
        <v>34021</v>
      </c>
      <c r="C17134" s="7" t="s">
        <v>43</v>
      </c>
      <c r="D17134" s="7"/>
      <c r="E17134" s="7" t="s">
        <v>1843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30196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11.1" customHeight="1" outlineLevel="3" x14ac:dyDescent="0.2">
      <c r="A17135" s="29" t="s">
        <v>34022</v>
      </c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 s="36"/>
      <c r="O17135" s="36"/>
      <c r="P17135" s="36"/>
      <c r="Q17135" s="36"/>
    </row>
    <row r="17136" spans="1:17" ht="11.1" customHeight="1" outlineLevel="4" x14ac:dyDescent="0.2">
      <c r="A17136" s="30" t="s">
        <v>34023</v>
      </c>
      <c r="B17136" s="30"/>
      <c r="C17136" s="30"/>
      <c r="D17136" s="30"/>
      <c r="E17136" s="30"/>
      <c r="F17136" s="30"/>
      <c r="G17136" s="30"/>
      <c r="H17136" s="30"/>
      <c r="I17136" s="30"/>
      <c r="J17136" s="30"/>
      <c r="K17136" s="30"/>
      <c r="L17136" s="30"/>
      <c r="M17136" s="30"/>
      <c r="N17136" s="37"/>
      <c r="O17136" s="37"/>
      <c r="P17136" s="37"/>
      <c r="Q17136" s="37"/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34056</v>
      </c>
      <c r="B17153" s="7" t="s">
        <v>34057</v>
      </c>
      <c r="C17153" s="7" t="s">
        <v>1838</v>
      </c>
      <c r="D17153" s="7" t="s">
        <v>29</v>
      </c>
      <c r="E17153" s="7" t="s">
        <v>34058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34058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34058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29</v>
      </c>
      <c r="E17156" s="7" t="s">
        <v>34058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34058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34058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34058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1838</v>
      </c>
      <c r="D17160" s="7" t="s">
        <v>61</v>
      </c>
      <c r="E17160" s="7" t="s">
        <v>34058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34095</v>
      </c>
      <c r="B17172" s="7" t="s">
        <v>34096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11.1" customHeight="1" outlineLevel="4" x14ac:dyDescent="0.2">
      <c r="A17173" s="30" t="s">
        <v>34097</v>
      </c>
      <c r="B17173" s="30"/>
      <c r="C17173" s="30"/>
      <c r="D17173" s="30"/>
      <c r="E17173" s="30"/>
      <c r="F17173" s="30"/>
      <c r="G17173" s="30"/>
      <c r="H17173" s="30"/>
      <c r="I17173" s="30"/>
      <c r="J17173" s="30"/>
      <c r="K17173" s="30"/>
      <c r="L17173" s="30"/>
      <c r="M17173" s="30"/>
      <c r="N17173" s="37"/>
      <c r="O17173" s="37"/>
      <c r="P17173" s="37"/>
      <c r="Q17173" s="37"/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34107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2">
        <v>7</v>
      </c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29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34</v>
      </c>
      <c r="D17198" s="7" t="s">
        <v>61</v>
      </c>
      <c r="E17198" s="7" t="s">
        <v>1143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333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35</v>
      </c>
      <c r="E17202" s="7" t="s">
        <v>333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29</v>
      </c>
      <c r="E17206" s="7" t="s">
        <v>24537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444</v>
      </c>
      <c r="D17210" s="7" t="s">
        <v>61</v>
      </c>
      <c r="E17210" s="7" t="s">
        <v>24537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3" x14ac:dyDescent="0.2">
      <c r="A17211" s="29" t="s">
        <v>34171</v>
      </c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 s="36"/>
      <c r="O17211" s="36"/>
      <c r="P17211" s="36"/>
      <c r="Q17211" s="36"/>
    </row>
    <row r="17212" spans="1:17" ht="11.1" customHeight="1" outlineLevel="4" x14ac:dyDescent="0.2">
      <c r="A17212" s="30" t="s">
        <v>34172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34173</v>
      </c>
      <c r="B17213" s="7" t="s">
        <v>34174</v>
      </c>
      <c r="C17213" s="7" t="s">
        <v>974</v>
      </c>
      <c r="D17213" s="7" t="s">
        <v>35</v>
      </c>
      <c r="E17213" s="7" t="s">
        <v>34175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34182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29</v>
      </c>
      <c r="E17217" s="7" t="s">
        <v>24051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438</v>
      </c>
      <c r="D17218" s="7" t="s">
        <v>61</v>
      </c>
      <c r="E17218" s="7" t="s">
        <v>24051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20774</v>
      </c>
      <c r="D17220" s="7" t="s">
        <v>29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20774</v>
      </c>
      <c r="D17221" s="7" t="s">
        <v>61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35</v>
      </c>
      <c r="E17222" s="7" t="s">
        <v>6317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29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34197</v>
      </c>
      <c r="B17224" s="7" t="s">
        <v>34198</v>
      </c>
      <c r="C17224" s="7" t="s">
        <v>648</v>
      </c>
      <c r="D17224" s="7" t="s">
        <v>61</v>
      </c>
      <c r="E17224" s="7" t="s">
        <v>7298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34199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35</v>
      </c>
      <c r="E17226" s="7" t="s">
        <v>34175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29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974</v>
      </c>
      <c r="D17228" s="7" t="s">
        <v>61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35</v>
      </c>
      <c r="E17229" s="7" t="s">
        <v>34182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29</v>
      </c>
      <c r="E17230" s="7" t="s">
        <v>24051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438</v>
      </c>
      <c r="D17231" s="7" t="s">
        <v>61</v>
      </c>
      <c r="E17231" s="7" t="s">
        <v>24051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20774</v>
      </c>
      <c r="D17233" s="7" t="s">
        <v>29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20774</v>
      </c>
      <c r="D17234" s="7" t="s">
        <v>61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35</v>
      </c>
      <c r="E17235" s="7" t="s">
        <v>6317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29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34222</v>
      </c>
      <c r="B17237" s="7" t="s">
        <v>34223</v>
      </c>
      <c r="C17237" s="7" t="s">
        <v>648</v>
      </c>
      <c r="D17237" s="7" t="s">
        <v>61</v>
      </c>
      <c r="E17237" s="7" t="s">
        <v>7298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34224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35</v>
      </c>
      <c r="E17239" s="7" t="s">
        <v>34175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29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974</v>
      </c>
      <c r="D17241" s="7" t="s">
        <v>61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35</v>
      </c>
      <c r="E17242" s="7" t="s">
        <v>34182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29</v>
      </c>
      <c r="E17243" s="7" t="s">
        <v>24051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438</v>
      </c>
      <c r="D17244" s="7" t="s">
        <v>61</v>
      </c>
      <c r="E17244" s="7" t="s">
        <v>24051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20774</v>
      </c>
      <c r="D17246" s="7" t="s">
        <v>29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20774</v>
      </c>
      <c r="D17247" s="7" t="s">
        <v>61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35</v>
      </c>
      <c r="E17248" s="7" t="s">
        <v>6317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29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34247</v>
      </c>
      <c r="B17250" s="7" t="s">
        <v>34248</v>
      </c>
      <c r="C17250" s="7" t="s">
        <v>648</v>
      </c>
      <c r="D17250" s="7" t="s">
        <v>61</v>
      </c>
      <c r="E17250" s="7" t="s">
        <v>7298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34249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35</v>
      </c>
      <c r="E17252" s="7" t="s">
        <v>34175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29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974</v>
      </c>
      <c r="D17254" s="7" t="s">
        <v>61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35</v>
      </c>
      <c r="E17255" s="7" t="s">
        <v>34182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29</v>
      </c>
      <c r="E17256" s="7" t="s">
        <v>24051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438</v>
      </c>
      <c r="D17257" s="7" t="s">
        <v>61</v>
      </c>
      <c r="E17257" s="7" t="s">
        <v>24051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20774</v>
      </c>
      <c r="D17259" s="7" t="s">
        <v>29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20774</v>
      </c>
      <c r="D17260" s="7" t="s">
        <v>61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35</v>
      </c>
      <c r="E17261" s="7" t="s">
        <v>6317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29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34272</v>
      </c>
      <c r="B17263" s="7" t="s">
        <v>34273</v>
      </c>
      <c r="C17263" s="7" t="s">
        <v>648</v>
      </c>
      <c r="D17263" s="7" t="s">
        <v>61</v>
      </c>
      <c r="E17263" s="7" t="s">
        <v>7298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4" x14ac:dyDescent="0.2">
      <c r="A17264" s="30" t="s">
        <v>34274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35</v>
      </c>
      <c r="E17265" s="7" t="s">
        <v>34175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29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974</v>
      </c>
      <c r="D17267" s="7" t="s">
        <v>61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35</v>
      </c>
      <c r="E17268" s="7" t="s">
        <v>34182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29</v>
      </c>
      <c r="E17269" s="7" t="s">
        <v>24051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438</v>
      </c>
      <c r="D17270" s="7" t="s">
        <v>61</v>
      </c>
      <c r="E17270" s="7" t="s">
        <v>24051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20774</v>
      </c>
      <c r="D17271" s="7" t="s">
        <v>35</v>
      </c>
      <c r="E17271" s="7" t="s">
        <v>675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20774</v>
      </c>
      <c r="D17272" s="7" t="s">
        <v>29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20774</v>
      </c>
      <c r="D17273" s="7" t="s">
        <v>61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35</v>
      </c>
      <c r="E17274" s="7" t="s">
        <v>6317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29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34297</v>
      </c>
      <c r="B17276" s="7" t="s">
        <v>34298</v>
      </c>
      <c r="C17276" s="7" t="s">
        <v>648</v>
      </c>
      <c r="D17276" s="7" t="s">
        <v>61</v>
      </c>
      <c r="E17276" s="7" t="s">
        <v>7298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3" x14ac:dyDescent="0.2">
      <c r="A17277" s="29" t="s">
        <v>34299</v>
      </c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 s="36"/>
      <c r="O17277" s="36"/>
      <c r="P17277" s="36"/>
      <c r="Q17277" s="36"/>
    </row>
    <row r="17278" spans="1:17" ht="11.1" customHeight="1" outlineLevel="4" x14ac:dyDescent="0.2">
      <c r="A17278" s="30" t="s">
        <v>34300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35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26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701</v>
      </c>
      <c r="D17280" s="7" t="s">
        <v>29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11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35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27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34307</v>
      </c>
      <c r="B17282" s="7" t="s">
        <v>34308</v>
      </c>
      <c r="C17282" s="7" t="s">
        <v>12523</v>
      </c>
      <c r="D17282" s="7" t="s">
        <v>29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1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34309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701</v>
      </c>
      <c r="D17284" s="7"/>
      <c r="E17284" s="7" t="s">
        <v>52</v>
      </c>
      <c r="F17284" s="7" t="s">
        <v>31</v>
      </c>
      <c r="G17284" s="8">
        <v>1.4</v>
      </c>
      <c r="H17284" s="9">
        <v>5.0499999999999998E-3</v>
      </c>
      <c r="I17284" s="10">
        <v>17889.900000000001</v>
      </c>
      <c r="J17284" s="12">
        <v>12</v>
      </c>
      <c r="K17284" s="7"/>
      <c r="L17284" s="11"/>
      <c r="M17284" s="11"/>
      <c r="N17284" s="38">
        <f>I17284*(100-$B$4)*(100-$B$5)/10000</f>
        <v>17889.900000000001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34312</v>
      </c>
      <c r="B17285" s="7" t="s">
        <v>34313</v>
      </c>
      <c r="C17285" s="7" t="s">
        <v>12523</v>
      </c>
      <c r="D17285" s="7"/>
      <c r="E17285" s="7" t="s">
        <v>52</v>
      </c>
      <c r="F17285" s="7" t="s">
        <v>31</v>
      </c>
      <c r="G17285" s="8">
        <v>4.2</v>
      </c>
      <c r="H17285" s="9">
        <v>1.155E-2</v>
      </c>
      <c r="I17285" s="10">
        <v>71068.850000000006</v>
      </c>
      <c r="J17285" s="12">
        <v>7</v>
      </c>
      <c r="K17285" s="7"/>
      <c r="L17285" s="11"/>
      <c r="M17285" s="11"/>
      <c r="N17285" s="38">
        <f>I17285*(100-$B$4)*(100-$B$5)/10000</f>
        <v>71068.850000000006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11.1" customHeight="1" outlineLevel="4" x14ac:dyDescent="0.2">
      <c r="A17286" s="30" t="s">
        <v>34314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9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21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35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30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34321</v>
      </c>
      <c r="B17290" s="7" t="s">
        <v>34322</v>
      </c>
      <c r="C17290" s="7" t="s">
        <v>12523</v>
      </c>
      <c r="D17290" s="7" t="s">
        <v>29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48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34323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35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13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47</v>
      </c>
      <c r="D17293" s="7" t="s">
        <v>29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2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13232</v>
      </c>
      <c r="D17294" s="7" t="s">
        <v>35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2">
        <v>5</v>
      </c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34330</v>
      </c>
      <c r="B17295" s="7" t="s">
        <v>34331</v>
      </c>
      <c r="C17295" s="7" t="s">
        <v>13232</v>
      </c>
      <c r="D17295" s="7" t="s">
        <v>29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1"/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11.1" customHeight="1" outlineLevel="4" x14ac:dyDescent="0.2">
      <c r="A17296" s="30" t="s">
        <v>34332</v>
      </c>
      <c r="B17296" s="30"/>
      <c r="C17296" s="30"/>
      <c r="D17296" s="30"/>
      <c r="E17296" s="30"/>
      <c r="F17296" s="30"/>
      <c r="G17296" s="30"/>
      <c r="H17296" s="30"/>
      <c r="I17296" s="30"/>
      <c r="J17296" s="30"/>
      <c r="K17296" s="30"/>
      <c r="L17296" s="30"/>
      <c r="M17296" s="30"/>
      <c r="N17296" s="37"/>
      <c r="O17296" s="37"/>
      <c r="P17296" s="37"/>
      <c r="Q17296" s="37"/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35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8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47</v>
      </c>
      <c r="D17298" s="7" t="s">
        <v>29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16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13232</v>
      </c>
      <c r="D17299" s="7" t="s">
        <v>35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1"/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34339</v>
      </c>
      <c r="B17300" s="7" t="s">
        <v>34340</v>
      </c>
      <c r="C17300" s="7" t="s">
        <v>13232</v>
      </c>
      <c r="D17300" s="7" t="s">
        <v>29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2">
        <v>10</v>
      </c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11.1" customHeight="1" outlineLevel="4" x14ac:dyDescent="0.2">
      <c r="A17301" s="30" t="s">
        <v>34341</v>
      </c>
      <c r="B17301" s="30"/>
      <c r="C17301" s="30"/>
      <c r="D17301" s="30"/>
      <c r="E17301" s="30"/>
      <c r="F17301" s="30"/>
      <c r="G17301" s="30"/>
      <c r="H17301" s="30"/>
      <c r="I17301" s="30"/>
      <c r="J17301" s="30"/>
      <c r="K17301" s="30"/>
      <c r="L17301" s="30"/>
      <c r="M17301" s="30"/>
      <c r="N17301" s="37"/>
      <c r="O17301" s="37"/>
      <c r="P17301" s="37"/>
      <c r="Q17301" s="37"/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35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47</v>
      </c>
      <c r="D17303" s="7" t="s">
        <v>29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1"/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13232</v>
      </c>
      <c r="D17304" s="7" t="s">
        <v>35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2">
        <v>10</v>
      </c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34348</v>
      </c>
      <c r="B17305" s="7" t="s">
        <v>34349</v>
      </c>
      <c r="C17305" s="7" t="s">
        <v>13232</v>
      </c>
      <c r="D17305" s="7" t="s">
        <v>29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1"/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11.1" customHeight="1" outlineLevel="4" x14ac:dyDescent="0.2">
      <c r="A17306" s="30" t="s">
        <v>34350</v>
      </c>
      <c r="B17306" s="30"/>
      <c r="C17306" s="30"/>
      <c r="D17306" s="30"/>
      <c r="E17306" s="30"/>
      <c r="F17306" s="30"/>
      <c r="G17306" s="30"/>
      <c r="H17306" s="30"/>
      <c r="I17306" s="30"/>
      <c r="J17306" s="30"/>
      <c r="K17306" s="30"/>
      <c r="L17306" s="30"/>
      <c r="M17306" s="30"/>
      <c r="N17306" s="37"/>
      <c r="O17306" s="37"/>
      <c r="P17306" s="37"/>
      <c r="Q17306" s="37"/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35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19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47</v>
      </c>
      <c r="D17308" s="7" t="s">
        <v>29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13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13232</v>
      </c>
      <c r="D17309" s="7" t="s">
        <v>35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20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34357</v>
      </c>
      <c r="B17310" s="7" t="s">
        <v>34358</v>
      </c>
      <c r="C17310" s="7" t="s">
        <v>13232</v>
      </c>
      <c r="D17310" s="7" t="s">
        <v>29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9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11.1" customHeight="1" outlineLevel="4" x14ac:dyDescent="0.2">
      <c r="A17311" s="30" t="s">
        <v>34359</v>
      </c>
      <c r="B17311" s="30"/>
      <c r="C17311" s="30"/>
      <c r="D17311" s="30"/>
      <c r="E17311" s="30"/>
      <c r="F17311" s="30"/>
      <c r="G17311" s="30"/>
      <c r="H17311" s="30"/>
      <c r="I17311" s="30"/>
      <c r="J17311" s="30"/>
      <c r="K17311" s="30"/>
      <c r="L17311" s="30"/>
      <c r="M17311" s="30"/>
      <c r="N17311" s="37"/>
      <c r="O17311" s="37"/>
      <c r="P17311" s="37"/>
      <c r="Q17311" s="37"/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35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14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47</v>
      </c>
      <c r="D17313" s="7" t="s">
        <v>29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8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13232</v>
      </c>
      <c r="D17314" s="7" t="s">
        <v>35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12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34366</v>
      </c>
      <c r="B17315" s="7" t="s">
        <v>34367</v>
      </c>
      <c r="C17315" s="7" t="s">
        <v>13232</v>
      </c>
      <c r="D17315" s="7" t="s">
        <v>29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2">
        <v>10</v>
      </c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11.1" customHeight="1" outlineLevel="4" x14ac:dyDescent="0.2">
      <c r="A17316" s="30" t="s">
        <v>34368</v>
      </c>
      <c r="B17316" s="30"/>
      <c r="C17316" s="30"/>
      <c r="D17316" s="30"/>
      <c r="E17316" s="30"/>
      <c r="F17316" s="30"/>
      <c r="G17316" s="30"/>
      <c r="H17316" s="30"/>
      <c r="I17316" s="30"/>
      <c r="J17316" s="30"/>
      <c r="K17316" s="30"/>
      <c r="L17316" s="30"/>
      <c r="M17316" s="30"/>
      <c r="N17316" s="37"/>
      <c r="O17316" s="37"/>
      <c r="P17316" s="37"/>
      <c r="Q17316" s="37"/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5.7000000000000002E-2</v>
      </c>
      <c r="H17317" s="9">
        <v>2.5000000000000001E-4</v>
      </c>
      <c r="I17317" s="10">
        <v>1166.45</v>
      </c>
      <c r="J17317" s="12">
        <v>32</v>
      </c>
      <c r="K17317" s="7"/>
      <c r="L17317" s="11"/>
      <c r="M17317" s="11"/>
      <c r="N17317" s="38">
        <f>I17317*(100-$B$4)*(100-$B$5)/10000</f>
        <v>1166.45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8.7000000000000001E-4</v>
      </c>
      <c r="I17318" s="10">
        <v>1761.96</v>
      </c>
      <c r="J17318" s="12">
        <v>119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1.2199999999999999E-3</v>
      </c>
      <c r="I17319" s="10">
        <v>3555.14</v>
      </c>
      <c r="J17319" s="12">
        <v>61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0.1</v>
      </c>
      <c r="H17320" s="9">
        <v>5.9999999999999995E-4</v>
      </c>
      <c r="I17320" s="10">
        <v>1761.96</v>
      </c>
      <c r="J17320" s="12">
        <v>30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0.3</v>
      </c>
      <c r="H17321" s="9">
        <v>2.9999999999999997E-4</v>
      </c>
      <c r="I17321" s="10">
        <v>2237.5700000000002</v>
      </c>
      <c r="J17321" s="12">
        <v>66</v>
      </c>
      <c r="K17321" s="7"/>
      <c r="L17321" s="11"/>
      <c r="M17321" s="11"/>
      <c r="N17321" s="38">
        <f>I17321*(100-$B$4)*(100-$B$5)/10000</f>
        <v>2237.5700000000002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1</v>
      </c>
      <c r="H17322" s="9">
        <v>1.1199999999999999E-3</v>
      </c>
      <c r="I17322" s="10">
        <v>3555.14</v>
      </c>
      <c r="J17322" s="12">
        <v>48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7.0000000000000007E-2</v>
      </c>
      <c r="H17324" s="9">
        <v>3.8000000000000002E-4</v>
      </c>
      <c r="I17324" s="10">
        <v>1166.45</v>
      </c>
      <c r="J17324" s="12">
        <v>22</v>
      </c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0.24</v>
      </c>
      <c r="H17325" s="9">
        <v>8.7000000000000001E-4</v>
      </c>
      <c r="I17325" s="10">
        <v>2659.73</v>
      </c>
      <c r="J17325" s="12">
        <v>10</v>
      </c>
      <c r="K17325" s="7"/>
      <c r="L17325" s="11"/>
      <c r="M17325" s="11"/>
      <c r="N17325" s="38">
        <f>I17325*(100-$B$4)*(100-$B$5)/10000</f>
        <v>2659.73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0.15</v>
      </c>
      <c r="H17326" s="9">
        <v>1.2199999999999999E-3</v>
      </c>
      <c r="I17326" s="10">
        <v>2359.6999999999998</v>
      </c>
      <c r="J17326" s="12">
        <v>25</v>
      </c>
      <c r="K17326" s="7"/>
      <c r="L17326" s="11"/>
      <c r="M17326" s="11"/>
      <c r="N17326" s="38">
        <f>I17326*(100-$B$4)*(100-$B$5)/10000</f>
        <v>2359.6999999999998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9.8999999999999999E-4</v>
      </c>
      <c r="I17327" s="10">
        <v>3555.14</v>
      </c>
      <c r="J17327" s="12">
        <v>30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0.13</v>
      </c>
      <c r="H17328" s="9">
        <v>5.9999999999999995E-4</v>
      </c>
      <c r="I17328" s="10">
        <v>2659.73</v>
      </c>
      <c r="J17328" s="11"/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0.28000000000000003</v>
      </c>
      <c r="H17329" s="9">
        <v>2.0000000000000001E-4</v>
      </c>
      <c r="I17329" s="10">
        <v>1761.96</v>
      </c>
      <c r="J17329" s="12">
        <v>135</v>
      </c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</v>
      </c>
      <c r="H17330" s="9">
        <v>8.4999999999999995E-4</v>
      </c>
      <c r="I17330" s="10">
        <v>1761.96</v>
      </c>
      <c r="J17330" s="12">
        <v>30</v>
      </c>
      <c r="K17330" s="7"/>
      <c r="L17330" s="11"/>
      <c r="M17330" s="11"/>
      <c r="N17330" s="38">
        <f>I17330*(100-$B$4)*(100-$B$5)/10000</f>
        <v>1761.96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0.56999999999999995</v>
      </c>
      <c r="H17331" s="9">
        <v>4.0999999999999999E-4</v>
      </c>
      <c r="I17331" s="10">
        <v>1166.45</v>
      </c>
      <c r="J17331" s="12">
        <v>99</v>
      </c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0.42</v>
      </c>
      <c r="H17332" s="9">
        <v>1.4400000000000001E-3</v>
      </c>
      <c r="I17332" s="10">
        <v>5048.26</v>
      </c>
      <c r="J17332" s="12">
        <v>12</v>
      </c>
      <c r="K17332" s="7"/>
      <c r="L17332" s="11"/>
      <c r="M17332" s="11"/>
      <c r="N17332" s="38">
        <f>I17332*(100-$B$4)*(100-$B$5)/10000</f>
        <v>5048.26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1.23E-3</v>
      </c>
      <c r="I17333" s="10">
        <v>3555.14</v>
      </c>
      <c r="J17333" s="12">
        <v>27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9.6000000000000002E-4</v>
      </c>
      <c r="I17334" s="10">
        <v>5048.26</v>
      </c>
      <c r="J17334" s="11"/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26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0.77</v>
      </c>
      <c r="H17336" s="9">
        <v>8.7000000000000001E-4</v>
      </c>
      <c r="I17336" s="10">
        <v>4150.66</v>
      </c>
      <c r="J17336" s="12">
        <v>30</v>
      </c>
      <c r="K17336" s="7"/>
      <c r="L17336" s="11"/>
      <c r="M17336" s="11"/>
      <c r="N17336" s="38">
        <f>I17336*(100-$B$4)*(100-$B$5)/10000</f>
        <v>4150.66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0.38900000000000001</v>
      </c>
      <c r="H17337" s="9">
        <v>2.2499999999999998E-3</v>
      </c>
      <c r="I17337" s="10">
        <v>3129.81</v>
      </c>
      <c r="J17337" s="12">
        <v>23</v>
      </c>
      <c r="K17337" s="7"/>
      <c r="L17337" s="11"/>
      <c r="M17337" s="11"/>
      <c r="N17337" s="38">
        <f>I17337*(100-$B$4)*(100-$B$5)/10000</f>
        <v>3129.81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0.28000000000000003</v>
      </c>
      <c r="H17338" s="9">
        <v>8.7000000000000001E-4</v>
      </c>
      <c r="I17338" s="10">
        <v>3555.14</v>
      </c>
      <c r="J17338" s="12">
        <v>26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1.2800000000000001E-3</v>
      </c>
      <c r="I17339" s="10">
        <v>2659.73</v>
      </c>
      <c r="J17339" s="12">
        <v>14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0.27</v>
      </c>
      <c r="H17340" s="9">
        <v>1.4E-3</v>
      </c>
      <c r="I17340" s="10">
        <v>4150.66</v>
      </c>
      <c r="J17340" s="12">
        <v>29</v>
      </c>
      <c r="K17340" s="7"/>
      <c r="L17340" s="11"/>
      <c r="M17340" s="11"/>
      <c r="N17340" s="38">
        <f>I17340*(100-$B$4)*(100-$B$5)/10000</f>
        <v>4150.66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</v>
      </c>
      <c r="H17341" s="9">
        <v>2.0000000000000001E-4</v>
      </c>
      <c r="I17341" s="10">
        <v>1761.96</v>
      </c>
      <c r="J17341" s="12">
        <v>102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7.8E-2</v>
      </c>
      <c r="H17342" s="9">
        <v>5.7600000000000001E-4</v>
      </c>
      <c r="I17342" s="13">
        <v>537.44000000000005</v>
      </c>
      <c r="J17342" s="12">
        <v>35</v>
      </c>
      <c r="K17342" s="7"/>
      <c r="L17342" s="11"/>
      <c r="M17342" s="11"/>
      <c r="N17342" s="38">
        <f>I17342*(100-$B$4)*(100-$B$5)/10000</f>
        <v>537.44000000000005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0.28999999999999998</v>
      </c>
      <c r="H17343" s="9">
        <v>1E-4</v>
      </c>
      <c r="I17343" s="10">
        <v>1761.96</v>
      </c>
      <c r="J17343" s="11"/>
      <c r="K17343" s="7"/>
      <c r="L17343" s="11"/>
      <c r="M17343" s="11"/>
      <c r="N17343" s="38">
        <f>I17343*(100-$B$4)*(100-$B$5)/10000</f>
        <v>1761.96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5.5E-2</v>
      </c>
      <c r="H17344" s="9">
        <v>2.5000000000000001E-4</v>
      </c>
      <c r="I17344" s="10">
        <v>1166.45</v>
      </c>
      <c r="J17344" s="11"/>
      <c r="K17344" s="7"/>
      <c r="L17344" s="11"/>
      <c r="M17344" s="11"/>
      <c r="N17344" s="38">
        <f>I17344*(100-$B$4)*(100-$B$5)/10000</f>
        <v>1166.45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0.03</v>
      </c>
      <c r="H17346" s="9">
        <v>4.0000000000000003E-5</v>
      </c>
      <c r="I17346" s="10">
        <v>2957.41</v>
      </c>
      <c r="J17346" s="12">
        <v>90</v>
      </c>
      <c r="K17346" s="7"/>
      <c r="L17346" s="11"/>
      <c r="M17346" s="11"/>
      <c r="N17346" s="38">
        <f>I17346*(100-$B$4)*(100-$B$5)/10000</f>
        <v>2957.41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0.25</v>
      </c>
      <c r="H17347" s="9">
        <v>8.7000000000000001E-4</v>
      </c>
      <c r="I17347" s="10">
        <v>2659.73</v>
      </c>
      <c r="J17347" s="12">
        <v>21</v>
      </c>
      <c r="K17347" s="7"/>
      <c r="L17347" s="11"/>
      <c r="M17347" s="11"/>
      <c r="N17347" s="38">
        <f>I17347*(100-$B$4)*(100-$B$5)/10000</f>
        <v>2659.73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0.26</v>
      </c>
      <c r="H17348" s="9">
        <v>2.0000000000000001E-4</v>
      </c>
      <c r="I17348" s="10">
        <v>1761.96</v>
      </c>
      <c r="J17348" s="11"/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0.35</v>
      </c>
      <c r="H17349" s="9">
        <v>1.92E-3</v>
      </c>
      <c r="I17349" s="10">
        <v>5048.26</v>
      </c>
      <c r="J17349" s="12">
        <v>81</v>
      </c>
      <c r="K17349" s="7"/>
      <c r="L17349" s="11"/>
      <c r="M17349" s="11"/>
      <c r="N17349" s="38">
        <f>I17349*(100-$B$4)*(100-$B$5)/10000</f>
        <v>5048.26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0.89</v>
      </c>
      <c r="H17350" s="9">
        <v>2.5000000000000001E-4</v>
      </c>
      <c r="I17350" s="10">
        <v>1464.29</v>
      </c>
      <c r="J17350" s="12">
        <v>18</v>
      </c>
      <c r="K17350" s="7"/>
      <c r="L17350" s="11"/>
      <c r="M17350" s="11"/>
      <c r="N17350" s="38">
        <f>I17350*(100-$B$4)*(100-$B$5)/10000</f>
        <v>1464.29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0.3</v>
      </c>
      <c r="H17351" s="9">
        <v>1.1999999999999999E-3</v>
      </c>
      <c r="I17351" s="10">
        <v>3555.14</v>
      </c>
      <c r="J17351" s="12">
        <v>26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0.04</v>
      </c>
      <c r="H17352" s="9">
        <v>3.0000000000000001E-5</v>
      </c>
      <c r="I17352" s="10">
        <v>2957.41</v>
      </c>
      <c r="J17352" s="11"/>
      <c r="K17352" s="7"/>
      <c r="L17352" s="11"/>
      <c r="M17352" s="11"/>
      <c r="N17352" s="38">
        <f>I17352*(100-$B$4)*(100-$B$5)/10000</f>
        <v>2957.41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34441</v>
      </c>
      <c r="B17353" s="7" t="s">
        <v>34442</v>
      </c>
      <c r="C17353" s="7"/>
      <c r="D17353" s="7"/>
      <c r="E17353" s="7" t="s">
        <v>52</v>
      </c>
      <c r="F17353" s="7" t="s">
        <v>53</v>
      </c>
      <c r="G17353" s="8">
        <v>0.1</v>
      </c>
      <c r="H17353" s="9">
        <v>5.9999999999999995E-4</v>
      </c>
      <c r="I17353" s="10">
        <v>1761.96</v>
      </c>
      <c r="J17353" s="12">
        <v>23</v>
      </c>
      <c r="K17353" s="7"/>
      <c r="L17353" s="11"/>
      <c r="M17353" s="11"/>
      <c r="N17353" s="38">
        <f>I17353*(100-$B$4)*(100-$B$5)/10000</f>
        <v>1761.96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34443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34444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34445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34446</v>
      </c>
      <c r="B17357" s="7" t="s">
        <v>34447</v>
      </c>
      <c r="C17357" s="7" t="s">
        <v>12523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34467</v>
      </c>
      <c r="B17367" s="7" t="s">
        <v>34468</v>
      </c>
      <c r="C17367" s="7" t="s">
        <v>12523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34448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34469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34469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29</v>
      </c>
      <c r="E17371" s="7" t="s">
        <v>34448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34469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34478</v>
      </c>
      <c r="B17372" s="7" t="s">
        <v>34479</v>
      </c>
      <c r="C17372" s="7" t="s">
        <v>12523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34480</v>
      </c>
      <c r="E17373" s="7" t="s">
        <v>34448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34480</v>
      </c>
      <c r="E17374" s="7" t="s">
        <v>34485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34480</v>
      </c>
      <c r="E17376" s="7" t="s">
        <v>34448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34480</v>
      </c>
      <c r="E17377" s="7" t="s">
        <v>34448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34480</v>
      </c>
      <c r="E17380" s="7" t="s">
        <v>34448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34480</v>
      </c>
      <c r="E17383" s="7" t="s">
        <v>34485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34480</v>
      </c>
      <c r="E17386" s="7" t="s">
        <v>34448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34469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34480</v>
      </c>
      <c r="E17387" s="7" t="s">
        <v>34448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34469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12523</v>
      </c>
      <c r="D17388" s="7" t="s">
        <v>34480</v>
      </c>
      <c r="E17388" s="7" t="s">
        <v>34448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34469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34514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34515</v>
      </c>
      <c r="B17390" s="7" t="s">
        <v>34516</v>
      </c>
      <c r="C17390" s="7" t="s">
        <v>12574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34469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34517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34469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29</v>
      </c>
      <c r="E17404" s="7" t="s">
        <v>34517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34469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34548</v>
      </c>
      <c r="B17406" s="7" t="s">
        <v>34549</v>
      </c>
      <c r="C17406" s="7" t="s">
        <v>12574</v>
      </c>
      <c r="D17406" s="7" t="s">
        <v>34480</v>
      </c>
      <c r="E17406" s="7" t="s">
        <v>34517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34550</v>
      </c>
      <c r="B17407" s="7" t="s">
        <v>34551</v>
      </c>
      <c r="C17407" s="7" t="s">
        <v>12574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34552</v>
      </c>
      <c r="B17408" s="7" t="s">
        <v>34553</v>
      </c>
      <c r="C17408" s="7" t="s">
        <v>12574</v>
      </c>
      <c r="D17408" s="7" t="s">
        <v>34480</v>
      </c>
      <c r="E17408" s="7" t="s">
        <v>34517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34554</v>
      </c>
      <c r="B17409" s="7" t="s">
        <v>34555</v>
      </c>
      <c r="C17409" s="7" t="s">
        <v>12574</v>
      </c>
      <c r="D17409" s="7" t="s">
        <v>34480</v>
      </c>
      <c r="E17409" s="7" t="s">
        <v>34517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12574</v>
      </c>
      <c r="D17410" s="7" t="s">
        <v>34480</v>
      </c>
      <c r="E17410" s="7" t="s">
        <v>34558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34480</v>
      </c>
      <c r="E17411" s="7" t="s">
        <v>34517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34480</v>
      </c>
      <c r="E17414" s="7" t="s">
        <v>34517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34480</v>
      </c>
      <c r="E17416" s="7" t="s">
        <v>34558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34480</v>
      </c>
      <c r="E17419" s="7" t="s">
        <v>34517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34469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34480</v>
      </c>
      <c r="E17420" s="7" t="s">
        <v>34517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34469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12574</v>
      </c>
      <c r="D17421" s="7" t="s">
        <v>34480</v>
      </c>
      <c r="E17421" s="7" t="s">
        <v>34517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34469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34581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34582</v>
      </c>
      <c r="B17423" s="7" t="s">
        <v>34583</v>
      </c>
      <c r="C17423" s="7" t="s">
        <v>12678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34469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34584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34469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29</v>
      </c>
      <c r="E17437" s="7" t="s">
        <v>34584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34469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34480</v>
      </c>
      <c r="E17440" s="7" t="s">
        <v>34619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34480</v>
      </c>
      <c r="E17441" s="7" t="s">
        <v>34584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34480</v>
      </c>
      <c r="E17442" s="7" t="s">
        <v>34584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34480</v>
      </c>
      <c r="E17443" s="7" t="s">
        <v>34584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34480</v>
      </c>
      <c r="E17445" s="7" t="s">
        <v>34584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34480</v>
      </c>
      <c r="E17447" s="7" t="s">
        <v>34619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34480</v>
      </c>
      <c r="E17452" s="7" t="s">
        <v>34584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34469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34480</v>
      </c>
      <c r="E17453" s="7" t="s">
        <v>34584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34469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12678</v>
      </c>
      <c r="D17454" s="7" t="s">
        <v>34480</v>
      </c>
      <c r="E17454" s="7" t="s">
        <v>34584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34469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34648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34649</v>
      </c>
      <c r="B17456" s="7" t="s">
        <v>34650</v>
      </c>
      <c r="C17456" s="7" t="s">
        <v>12730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34469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34651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34469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29</v>
      </c>
      <c r="E17470" s="7" t="s">
        <v>34651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34469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34480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34480</v>
      </c>
      <c r="E17474" s="7" t="s">
        <v>34651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34480</v>
      </c>
      <c r="E17475" s="7" t="s">
        <v>34651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34480</v>
      </c>
      <c r="E17476" s="7" t="s">
        <v>34651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34480</v>
      </c>
      <c r="E17477" s="7" t="s">
        <v>34684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34480</v>
      </c>
      <c r="E17479" s="7" t="s">
        <v>34651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34480</v>
      </c>
      <c r="E17485" s="7" t="s">
        <v>34651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34469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34480</v>
      </c>
      <c r="E17486" s="7" t="s">
        <v>34651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34469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34713</v>
      </c>
      <c r="B17487" s="7" t="s">
        <v>34714</v>
      </c>
      <c r="C17487" s="7" t="s">
        <v>12730</v>
      </c>
      <c r="D17487" s="7" t="s">
        <v>34480</v>
      </c>
      <c r="E17487" s="7" t="s">
        <v>34651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34469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34715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34716</v>
      </c>
      <c r="B17489" s="7" t="s">
        <v>34717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34718</v>
      </c>
      <c r="D17501" s="7" t="s">
        <v>29</v>
      </c>
      <c r="E17501" s="7" t="s">
        <v>34719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34469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34718</v>
      </c>
      <c r="D17502" s="7" t="s">
        <v>29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34469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34718</v>
      </c>
      <c r="D17503" s="7" t="s">
        <v>29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34469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34718</v>
      </c>
      <c r="D17504" s="7" t="s">
        <v>34480</v>
      </c>
      <c r="E17504" s="7" t="s">
        <v>34719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34718</v>
      </c>
      <c r="D17505" s="7" t="s">
        <v>34480</v>
      </c>
      <c r="E17505" s="7" t="s">
        <v>34719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34718</v>
      </c>
      <c r="D17506" s="7" t="s">
        <v>34480</v>
      </c>
      <c r="E17506" s="7" t="s">
        <v>34719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34718</v>
      </c>
      <c r="D17508" s="7" t="s">
        <v>34480</v>
      </c>
      <c r="E17508" s="7" t="s">
        <v>34758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34718</v>
      </c>
      <c r="D17510" s="7" t="s">
        <v>34480</v>
      </c>
      <c r="E17510" s="7" t="s">
        <v>34758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34718</v>
      </c>
      <c r="D17511" s="7" t="s">
        <v>34480</v>
      </c>
      <c r="E17511" s="7" t="s">
        <v>34719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34718</v>
      </c>
      <c r="D17518" s="7" t="s">
        <v>34480</v>
      </c>
      <c r="E17518" s="7" t="s">
        <v>34719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34469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34718</v>
      </c>
      <c r="D17519" s="7" t="s">
        <v>34480</v>
      </c>
      <c r="E17519" s="7" t="s">
        <v>34719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34469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34781</v>
      </c>
      <c r="B17520" s="7" t="s">
        <v>34782</v>
      </c>
      <c r="C17520" s="7" t="s">
        <v>34718</v>
      </c>
      <c r="D17520" s="7" t="s">
        <v>34480</v>
      </c>
      <c r="E17520" s="7" t="s">
        <v>34719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34469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254</v>
      </c>
      <c r="D17522" s="7" t="s">
        <v>34480</v>
      </c>
      <c r="E17522" s="7" t="s">
        <v>34786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34480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34480</v>
      </c>
      <c r="E17525" s="7" t="s">
        <v>34786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34480</v>
      </c>
      <c r="E17527" s="7" t="s">
        <v>34786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34480</v>
      </c>
      <c r="E17528" s="7" t="s">
        <v>34786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34480</v>
      </c>
      <c r="E17530" s="7" t="s">
        <v>34786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34480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45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34480</v>
      </c>
      <c r="E17532" s="7" t="s">
        <v>34786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254</v>
      </c>
      <c r="D17533" s="7" t="s">
        <v>34480</v>
      </c>
      <c r="E17533" s="7" t="s">
        <v>34786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34810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34811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34812</v>
      </c>
      <c r="B17536" s="7" t="s">
        <v>34813</v>
      </c>
      <c r="C17536" s="7" t="s">
        <v>12523</v>
      </c>
      <c r="D17536" s="7" t="s">
        <v>29</v>
      </c>
      <c r="E17536" s="7" t="s">
        <v>34814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45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34817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34817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34817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34817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34817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34817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34817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34817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34817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34817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34817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34469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34817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34469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29</v>
      </c>
      <c r="E17552" s="7" t="s">
        <v>34817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34469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34814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45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34817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34817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34817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34817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34817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34817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34817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34817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34814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34817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34817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34817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34469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34817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34469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34880</v>
      </c>
      <c r="B17569" s="7" t="s">
        <v>34881</v>
      </c>
      <c r="C17569" s="7" t="s">
        <v>12523</v>
      </c>
      <c r="D17569" s="7" t="s">
        <v>61</v>
      </c>
      <c r="E17569" s="7" t="s">
        <v>34817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34469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34882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34883</v>
      </c>
      <c r="B17571" s="7" t="s">
        <v>34884</v>
      </c>
      <c r="C17571" s="7" t="s">
        <v>12574</v>
      </c>
      <c r="D17571" s="7" t="s">
        <v>29</v>
      </c>
      <c r="E17571" s="7" t="s">
        <v>34885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34888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34888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34888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34888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34885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34888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34888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34888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34888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34888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34888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34888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34469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34888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34469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29</v>
      </c>
      <c r="E17587" s="7" t="s">
        <v>34888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34469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34888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34888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34888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34888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34885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34888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34885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34888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34888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34888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34888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34888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34888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34469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34888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34469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34951</v>
      </c>
      <c r="B17604" s="7" t="s">
        <v>34952</v>
      </c>
      <c r="C17604" s="7" t="s">
        <v>12574</v>
      </c>
      <c r="D17604" s="7" t="s">
        <v>61</v>
      </c>
      <c r="E17604" s="7" t="s">
        <v>34888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34469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34953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34954</v>
      </c>
      <c r="B17606" s="7" t="s">
        <v>34955</v>
      </c>
      <c r="C17606" s="7" t="s">
        <v>12678</v>
      </c>
      <c r="D17606" s="7" t="s">
        <v>29</v>
      </c>
      <c r="E17606" s="7" t="s">
        <v>34956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34956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34956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34956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34963</v>
      </c>
      <c r="B17610" s="7" t="s">
        <v>34964</v>
      </c>
      <c r="C17610" s="7" t="s">
        <v>12678</v>
      </c>
      <c r="D17610" s="7" t="s">
        <v>29</v>
      </c>
      <c r="E17610" s="7" t="s">
        <v>34956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34965</v>
      </c>
      <c r="B17611" s="7" t="s">
        <v>34966</v>
      </c>
      <c r="C17611" s="7" t="s">
        <v>12678</v>
      </c>
      <c r="D17611" s="7" t="s">
        <v>29</v>
      </c>
      <c r="E17611" s="7" t="s">
        <v>34967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34956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34956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34956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34967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34956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34469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34956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34469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29</v>
      </c>
      <c r="E17622" s="7" t="s">
        <v>34956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34469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34967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34956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34956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34956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34956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34956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34956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34956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34956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34967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34956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34956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34956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34956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34956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34469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34956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34469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35022</v>
      </c>
      <c r="B17639" s="7" t="s">
        <v>35023</v>
      </c>
      <c r="C17639" s="7" t="s">
        <v>12678</v>
      </c>
      <c r="D17639" s="7" t="s">
        <v>61</v>
      </c>
      <c r="E17639" s="7" t="s">
        <v>34956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34469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35024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35025</v>
      </c>
      <c r="B17641" s="7" t="s">
        <v>35026</v>
      </c>
      <c r="C17641" s="7" t="s">
        <v>12730</v>
      </c>
      <c r="D17641" s="7" t="s">
        <v>29</v>
      </c>
      <c r="E17641" s="7" t="s">
        <v>35027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35027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35027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35027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35034</v>
      </c>
      <c r="B17645" s="7" t="s">
        <v>35035</v>
      </c>
      <c r="C17645" s="7" t="s">
        <v>12730</v>
      </c>
      <c r="D17645" s="7" t="s">
        <v>29</v>
      </c>
      <c r="E17645" s="7" t="s">
        <v>35027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35036</v>
      </c>
      <c r="B17646" s="7" t="s">
        <v>35037</v>
      </c>
      <c r="C17646" s="7" t="s">
        <v>12730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35038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35027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35027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35027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35027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35027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35027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35027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35027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34469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35027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34469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29</v>
      </c>
      <c r="E17657" s="7" t="s">
        <v>35027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34469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35027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35038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35027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35027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35027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35027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60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35027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35027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35027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35027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35027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35038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35027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35027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35027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34469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35027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34469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35093</v>
      </c>
      <c r="B17674" s="7" t="s">
        <v>35094</v>
      </c>
      <c r="C17674" s="7" t="s">
        <v>12730</v>
      </c>
      <c r="D17674" s="7" t="s">
        <v>61</v>
      </c>
      <c r="E17674" s="7" t="s">
        <v>35027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34469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35095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35096</v>
      </c>
      <c r="B17676" s="7" t="s">
        <v>35097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34718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34718</v>
      </c>
      <c r="D17678" s="7" t="s">
        <v>29</v>
      </c>
      <c r="E17678" s="7" t="s">
        <v>35101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34718</v>
      </c>
      <c r="D17679" s="7" t="s">
        <v>29</v>
      </c>
      <c r="E17679" s="7" t="s">
        <v>35101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34718</v>
      </c>
      <c r="D17680" s="7" t="s">
        <v>29</v>
      </c>
      <c r="E17680" s="7" t="s">
        <v>35101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34718</v>
      </c>
      <c r="D17681" s="7" t="s">
        <v>29</v>
      </c>
      <c r="E17681" s="7" t="s">
        <v>35101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34718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34718</v>
      </c>
      <c r="D17683" s="7" t="s">
        <v>29</v>
      </c>
      <c r="E17683" s="7" t="s">
        <v>35101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34718</v>
      </c>
      <c r="D17684" s="7" t="s">
        <v>29</v>
      </c>
      <c r="E17684" s="7" t="s">
        <v>35101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34718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34718</v>
      </c>
      <c r="D17687" s="7" t="s">
        <v>29</v>
      </c>
      <c r="E17687" s="7" t="s">
        <v>35101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34718</v>
      </c>
      <c r="D17688" s="7" t="s">
        <v>29</v>
      </c>
      <c r="E17688" s="7" t="s">
        <v>35101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34718</v>
      </c>
      <c r="D17689" s="7" t="s">
        <v>29</v>
      </c>
      <c r="E17689" s="7" t="s">
        <v>35101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34718</v>
      </c>
      <c r="D17690" s="7" t="s">
        <v>29</v>
      </c>
      <c r="E17690" s="7" t="s">
        <v>35101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34469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34718</v>
      </c>
      <c r="D17691" s="7" t="s">
        <v>29</v>
      </c>
      <c r="E17691" s="7" t="s">
        <v>35101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34469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34718</v>
      </c>
      <c r="D17692" s="7" t="s">
        <v>29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34469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34718</v>
      </c>
      <c r="D17693" s="7" t="s">
        <v>61</v>
      </c>
      <c r="E17693" s="7" t="s">
        <v>35101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34718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34718</v>
      </c>
      <c r="D17696" s="7" t="s">
        <v>61</v>
      </c>
      <c r="E17696" s="7" t="s">
        <v>35101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34718</v>
      </c>
      <c r="D17697" s="7" t="s">
        <v>61</v>
      </c>
      <c r="E17697" s="7" t="s">
        <v>35101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34718</v>
      </c>
      <c r="D17698" s="7" t="s">
        <v>61</v>
      </c>
      <c r="E17698" s="7" t="s">
        <v>35101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34718</v>
      </c>
      <c r="D17699" s="7" t="s">
        <v>61</v>
      </c>
      <c r="E17699" s="7" t="s">
        <v>35101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34718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34718</v>
      </c>
      <c r="D17701" s="7" t="s">
        <v>61</v>
      </c>
      <c r="E17701" s="7" t="s">
        <v>35101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34718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34718</v>
      </c>
      <c r="D17704" s="7" t="s">
        <v>61</v>
      </c>
      <c r="E17704" s="7" t="s">
        <v>35101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34718</v>
      </c>
      <c r="D17705" s="7" t="s">
        <v>61</v>
      </c>
      <c r="E17705" s="7" t="s">
        <v>35101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34718</v>
      </c>
      <c r="D17706" s="7" t="s">
        <v>61</v>
      </c>
      <c r="E17706" s="7" t="s">
        <v>35101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34718</v>
      </c>
      <c r="D17707" s="7" t="s">
        <v>61</v>
      </c>
      <c r="E17707" s="7" t="s">
        <v>35101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34469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34718</v>
      </c>
      <c r="D17708" s="7" t="s">
        <v>61</v>
      </c>
      <c r="E17708" s="7" t="s">
        <v>35101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34469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35164</v>
      </c>
      <c r="B17709" s="7" t="s">
        <v>35165</v>
      </c>
      <c r="C17709" s="7" t="s">
        <v>34718</v>
      </c>
      <c r="D17709" s="7" t="s">
        <v>61</v>
      </c>
      <c r="E17709" s="7" t="s">
        <v>35101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34469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35166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35168</v>
      </c>
      <c r="B17712" s="7" t="s">
        <v>35169</v>
      </c>
      <c r="C17712" s="7" t="s">
        <v>7998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29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26111.58</v>
      </c>
      <c r="J17735" s="11"/>
      <c r="K17735" s="7"/>
      <c r="L17735" s="12">
        <v>60</v>
      </c>
      <c r="M17735" s="11"/>
      <c r="N17735" s="38">
        <f>I17735*(100-$B$4)*(100-$B$5)/10000</f>
        <v>26111.58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34480</v>
      </c>
      <c r="E17741" s="7" t="s">
        <v>35170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34480</v>
      </c>
      <c r="E17742" s="7" t="s">
        <v>35170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35231</v>
      </c>
      <c r="B17743" s="7" t="s">
        <v>35232</v>
      </c>
      <c r="C17743" s="7" t="s">
        <v>7998</v>
      </c>
      <c r="D17743" s="7" t="s">
        <v>34480</v>
      </c>
      <c r="E17743" s="7" t="s">
        <v>35170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35233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28053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28053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28053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28053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28053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28053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28053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29</v>
      </c>
      <c r="E17760" s="7" t="s">
        <v>28053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34480</v>
      </c>
      <c r="E17761" s="7" t="s">
        <v>28053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34480</v>
      </c>
      <c r="E17762" s="7" t="s">
        <v>28053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34480</v>
      </c>
      <c r="E17763" s="7" t="s">
        <v>28053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34480</v>
      </c>
      <c r="E17764" s="7" t="s">
        <v>28053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34480</v>
      </c>
      <c r="E17765" s="7" t="s">
        <v>28053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34480</v>
      </c>
      <c r="E17766" s="7" t="s">
        <v>28053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34480</v>
      </c>
      <c r="E17767" s="7" t="s">
        <v>28053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34480</v>
      </c>
      <c r="E17768" s="7" t="s">
        <v>28053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34480</v>
      </c>
      <c r="E17769" s="7" t="s">
        <v>28053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34480</v>
      </c>
      <c r="E17770" s="7" t="s">
        <v>28053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34480</v>
      </c>
      <c r="E17771" s="7" t="s">
        <v>28053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34480</v>
      </c>
      <c r="E17772" s="7" t="s">
        <v>28053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34480</v>
      </c>
      <c r="E17773" s="7" t="s">
        <v>28053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34480</v>
      </c>
      <c r="E17774" s="7" t="s">
        <v>28053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34480</v>
      </c>
      <c r="E17775" s="7" t="s">
        <v>28053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35296</v>
      </c>
      <c r="B17776" s="7" t="s">
        <v>35297</v>
      </c>
      <c r="C17776" s="7" t="s">
        <v>247</v>
      </c>
      <c r="D17776" s="7" t="s">
        <v>34480</v>
      </c>
      <c r="E17776" s="7" t="s">
        <v>28053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35298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29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34480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34480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34480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34480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34480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34480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34480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34480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45064.99</v>
      </c>
      <c r="J17801" s="11"/>
      <c r="K17801" s="7"/>
      <c r="L17801" s="12">
        <v>60</v>
      </c>
      <c r="M17801" s="11"/>
      <c r="N17801" s="38">
        <f>I17801*(100-$B$4)*(100-$B$5)/10000</f>
        <v>45064.99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34480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34480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34480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34480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34480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34480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34480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254</v>
      </c>
      <c r="D17809" s="7" t="s">
        <v>34480</v>
      </c>
      <c r="E17809" s="7" t="s">
        <v>12362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35363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35364</v>
      </c>
      <c r="B17811" s="7" t="s">
        <v>35365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29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59269.89</v>
      </c>
      <c r="J17829" s="11"/>
      <c r="K17829" s="7"/>
      <c r="L17829" s="12">
        <v>60</v>
      </c>
      <c r="M17829" s="11"/>
      <c r="N17829" s="38">
        <f>I17829*(100-$B$4)*(100-$B$5)/10000</f>
        <v>59269.89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59269.89</v>
      </c>
      <c r="J17834" s="11"/>
      <c r="K17834" s="7"/>
      <c r="L17834" s="12">
        <v>60</v>
      </c>
      <c r="M17834" s="11"/>
      <c r="N17834" s="38">
        <f>I17834*(100-$B$4)*(100-$B$5)/10000</f>
        <v>59269.89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5.4053999999999998E-2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34480</v>
      </c>
      <c r="E17840" s="7" t="s">
        <v>35366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34480</v>
      </c>
      <c r="E17841" s="7" t="s">
        <v>35366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261</v>
      </c>
      <c r="D17842" s="7" t="s">
        <v>34480</v>
      </c>
      <c r="E17842" s="7" t="s">
        <v>35366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35429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35430</v>
      </c>
      <c r="B17844" s="7" t="s">
        <v>35431</v>
      </c>
      <c r="C17844" s="7" t="s">
        <v>10548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29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65358.71</v>
      </c>
      <c r="J17866" s="11"/>
      <c r="K17866" s="7"/>
      <c r="L17866" s="12">
        <v>60</v>
      </c>
      <c r="M17866" s="11"/>
      <c r="N17866" s="38">
        <f>I17866*(100-$B$4)*(100-$B$5)/10000</f>
        <v>65358.71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65358.71</v>
      </c>
      <c r="J17867" s="11"/>
      <c r="K17867" s="7"/>
      <c r="L17867" s="12">
        <v>60</v>
      </c>
      <c r="M17867" s="11"/>
      <c r="N17867" s="38">
        <f>I17867*(100-$B$4)*(100-$B$5)/10000</f>
        <v>65358.71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34480</v>
      </c>
      <c r="E17873" s="7" t="s">
        <v>35432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34480</v>
      </c>
      <c r="E17874" s="7" t="s">
        <v>35432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10548</v>
      </c>
      <c r="D17875" s="7" t="s">
        <v>34480</v>
      </c>
      <c r="E17875" s="7" t="s">
        <v>35432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35495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35496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35497</v>
      </c>
      <c r="B17878" s="7" t="s">
        <v>35498</v>
      </c>
      <c r="C17878" s="7" t="s">
        <v>7998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35499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35502</v>
      </c>
      <c r="B17880" s="7" t="s">
        <v>35503</v>
      </c>
      <c r="C17880" s="7" t="s">
        <v>7998</v>
      </c>
      <c r="D17880" s="7" t="s">
        <v>29</v>
      </c>
      <c r="E17880" s="7" t="s">
        <v>35504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35504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35499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29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35499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35499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35499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35499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35504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35499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35529</v>
      </c>
      <c r="B17893" s="7" t="s">
        <v>35530</v>
      </c>
      <c r="C17893" s="7" t="s">
        <v>7998</v>
      </c>
      <c r="D17893" s="7" t="s">
        <v>61</v>
      </c>
      <c r="E17893" s="7" t="s">
        <v>35499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35531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35532</v>
      </c>
      <c r="B17895" s="7" t="s">
        <v>35533</v>
      </c>
      <c r="C17895" s="7" t="s">
        <v>247</v>
      </c>
      <c r="D17895" s="7" t="s">
        <v>29</v>
      </c>
      <c r="E17895" s="7" t="s">
        <v>35534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35537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35537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35537</v>
      </c>
      <c r="F17898" s="7" t="s">
        <v>31</v>
      </c>
      <c r="G17898" s="8">
        <v>5.0999999999999996</v>
      </c>
      <c r="H17898" s="9">
        <v>1.7639999999999999E-2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35537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35537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35537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29</v>
      </c>
      <c r="E17902" s="7" t="s">
        <v>35534</v>
      </c>
      <c r="F17902" s="7" t="s">
        <v>31</v>
      </c>
      <c r="G17902" s="8">
        <v>5.0999999999999996</v>
      </c>
      <c r="H17902" s="9">
        <v>2.1167999999999999E-2</v>
      </c>
      <c r="I17902" s="10">
        <v>33603.199999999997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33603.199999999997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35537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35537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35534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35537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35537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35537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35537</v>
      </c>
      <c r="F17909" s="7" t="s">
        <v>31</v>
      </c>
      <c r="G17909" s="8">
        <v>5.0999999999999996</v>
      </c>
      <c r="H17909" s="9">
        <v>2.1167999999999999E-2</v>
      </c>
      <c r="I17909" s="10">
        <v>22669.26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22669.26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35564</v>
      </c>
      <c r="B17910" s="7" t="s">
        <v>35565</v>
      </c>
      <c r="C17910" s="7" t="s">
        <v>247</v>
      </c>
      <c r="D17910" s="7" t="s">
        <v>61</v>
      </c>
      <c r="E17910" s="7" t="s">
        <v>35534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35566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35567</v>
      </c>
      <c r="B17912" s="7" t="s">
        <v>35568</v>
      </c>
      <c r="C17912" s="7" t="s">
        <v>254</v>
      </c>
      <c r="D17912" s="7" t="s">
        <v>29</v>
      </c>
      <c r="E17912" s="7" t="s">
        <v>35569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35569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35572</v>
      </c>
      <c r="B17914" s="7" t="s">
        <v>35573</v>
      </c>
      <c r="C17914" s="7" t="s">
        <v>254</v>
      </c>
      <c r="D17914" s="7" t="s">
        <v>29</v>
      </c>
      <c r="E17914" s="7" t="s">
        <v>35569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254</v>
      </c>
      <c r="D17915" s="7" t="s">
        <v>29</v>
      </c>
      <c r="E17915" s="7" t="s">
        <v>35576</v>
      </c>
      <c r="F17915" s="7" t="s">
        <v>31</v>
      </c>
      <c r="G17915" s="8">
        <v>7.6</v>
      </c>
      <c r="H17915" s="9">
        <v>3.6303000000000002E-2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35576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35569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29</v>
      </c>
      <c r="E17919" s="7" t="s">
        <v>35569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35569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35569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35576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35569</v>
      </c>
      <c r="F17923" s="7" t="s">
        <v>31</v>
      </c>
      <c r="G17923" s="8">
        <v>7.6</v>
      </c>
      <c r="H17923" s="9">
        <v>3.0252000000000001E-2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35569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35569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35569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35599</v>
      </c>
      <c r="B17927" s="7" t="s">
        <v>35600</v>
      </c>
      <c r="C17927" s="7" t="s">
        <v>254</v>
      </c>
      <c r="D17927" s="7" t="s">
        <v>61</v>
      </c>
      <c r="E17927" s="7" t="s">
        <v>35576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35601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35602</v>
      </c>
      <c r="B17929" s="7" t="s">
        <v>35603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5.4053999999999998E-2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35607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35607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35604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35607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29</v>
      </c>
      <c r="E17936" s="7" t="s">
        <v>35607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35604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35607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35607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35607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35604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35634</v>
      </c>
      <c r="B17944" s="7" t="s">
        <v>35635</v>
      </c>
      <c r="C17944" s="7" t="s">
        <v>261</v>
      </c>
      <c r="D17944" s="7" t="s">
        <v>61</v>
      </c>
      <c r="E17944" s="7" t="s">
        <v>35607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35636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35637</v>
      </c>
      <c r="B17946" s="7" t="s">
        <v>35638</v>
      </c>
      <c r="C17946" s="7" t="s">
        <v>10548</v>
      </c>
      <c r="D17946" s="7" t="s">
        <v>29</v>
      </c>
      <c r="E17946" s="7" t="s">
        <v>35639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35639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35639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35644</v>
      </c>
      <c r="B17949" s="7" t="s">
        <v>35645</v>
      </c>
      <c r="C17949" s="7" t="s">
        <v>10548</v>
      </c>
      <c r="D17949" s="7" t="s">
        <v>29</v>
      </c>
      <c r="E17949" s="7" t="s">
        <v>35646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35639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35639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35646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29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35646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35639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35639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35639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35646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35669</v>
      </c>
      <c r="B17961" s="7" t="s">
        <v>35670</v>
      </c>
      <c r="C17961" s="7" t="s">
        <v>10548</v>
      </c>
      <c r="D17961" s="7" t="s">
        <v>61</v>
      </c>
      <c r="E17961" s="7" t="s">
        <v>35639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35671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35672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13451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13451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13451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13451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13451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13451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13451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29</v>
      </c>
      <c r="E17971" s="7" t="s">
        <v>13451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13451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13451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13451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13451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13451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13451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13451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247</v>
      </c>
      <c r="D17979" s="7" t="s">
        <v>61</v>
      </c>
      <c r="E17979" s="7" t="s">
        <v>13451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35705</v>
      </c>
      <c r="B17980" s="7" t="s">
        <v>35706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45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35707</v>
      </c>
      <c r="D17985" s="7" t="s">
        <v>29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35707</v>
      </c>
      <c r="D17986" s="7" t="s">
        <v>29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35707</v>
      </c>
      <c r="D17987" s="7" t="s">
        <v>29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30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35707</v>
      </c>
      <c r="D17993" s="7" t="s">
        <v>61</v>
      </c>
      <c r="E17993" s="7" t="s">
        <v>35708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35707</v>
      </c>
      <c r="D17994" s="7" t="s">
        <v>61</v>
      </c>
      <c r="E17994" s="7" t="s">
        <v>35708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35737</v>
      </c>
      <c r="B17995" s="7" t="s">
        <v>35738</v>
      </c>
      <c r="C17995" s="7" t="s">
        <v>35707</v>
      </c>
      <c r="D17995" s="7" t="s">
        <v>61</v>
      </c>
      <c r="E17995" s="7" t="s">
        <v>35708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35739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28062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28062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28062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45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28062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28062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28062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28062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28062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45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28062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28062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28062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45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28062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28062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28062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28062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28062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35772</v>
      </c>
      <c r="B18013" s="7" t="s">
        <v>35773</v>
      </c>
      <c r="C18013" s="7" t="s">
        <v>12471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45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29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45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35774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35774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35803</v>
      </c>
      <c r="B18028" s="7" t="s">
        <v>35804</v>
      </c>
      <c r="C18028" s="7" t="s">
        <v>12471</v>
      </c>
      <c r="D18028" s="7" t="s">
        <v>61</v>
      </c>
      <c r="E18028" s="7" t="s">
        <v>35774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45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35805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35806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35807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0.05</v>
      </c>
      <c r="H18033" s="9">
        <v>1.6000000000000001E-4</v>
      </c>
      <c r="I18033" s="10">
        <v>13581.65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13581.65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0.06</v>
      </c>
      <c r="H18035" s="9">
        <v>4.8000000000000001E-5</v>
      </c>
      <c r="I18035" s="10">
        <v>11920.79</v>
      </c>
      <c r="J18035" s="12">
        <v>732</v>
      </c>
      <c r="K18035" s="7" t="s">
        <v>705</v>
      </c>
      <c r="L18035" s="12">
        <v>15</v>
      </c>
      <c r="M18035" s="11"/>
      <c r="N18035" s="38">
        <f>I18035*(100-$B$4)*(100-$B$5)/10000</f>
        <v>11920.79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0.4</v>
      </c>
      <c r="H18037" s="9">
        <v>1.0000000000000001E-5</v>
      </c>
      <c r="I18037" s="10">
        <v>14423.92</v>
      </c>
      <c r="J18037" s="12">
        <v>4</v>
      </c>
      <c r="K18037" s="7" t="s">
        <v>705</v>
      </c>
      <c r="L18037" s="12">
        <v>15</v>
      </c>
      <c r="M18037" s="11"/>
      <c r="N18037" s="38">
        <f>I18037*(100-$B$4)*(100-$B$5)/10000</f>
        <v>14423.92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0.15</v>
      </c>
      <c r="H18038" s="9">
        <v>0.01</v>
      </c>
      <c r="I18038" s="10">
        <v>14258.69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14258.69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5.0000000000000002E-5</v>
      </c>
      <c r="I18039" s="10">
        <v>16738.46</v>
      </c>
      <c r="J18039" s="12">
        <v>500</v>
      </c>
      <c r="K18039" s="7" t="s">
        <v>705</v>
      </c>
      <c r="L18039" s="12">
        <v>15</v>
      </c>
      <c r="M18039" s="11"/>
      <c r="N18039" s="38">
        <f>I18039*(100-$B$4)*(100-$B$5)/10000</f>
        <v>16738.46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35824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35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50333.22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50333.22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0.4</v>
      </c>
      <c r="H18042" s="9">
        <v>1.5200000000000001E-3</v>
      </c>
      <c r="I18042" s="10">
        <v>39475.300000000003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39475.300000000003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0.31</v>
      </c>
      <c r="H18043" s="9">
        <v>1E-3</v>
      </c>
      <c r="I18043" s="10">
        <v>18788.509999999998</v>
      </c>
      <c r="J18043" s="12">
        <v>9</v>
      </c>
      <c r="K18043" s="7" t="s">
        <v>705</v>
      </c>
      <c r="L18043" s="12">
        <v>40</v>
      </c>
      <c r="M18043" s="11"/>
      <c r="N18043" s="38">
        <f>I18043*(100-$B$4)*(100-$B$5)/10000</f>
        <v>18788.509999999998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52791.58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52791.58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35837</v>
      </c>
      <c r="G18046" s="8">
        <v>0.2</v>
      </c>
      <c r="H18046" s="9">
        <v>0.01</v>
      </c>
      <c r="I18046" s="10">
        <v>9900</v>
      </c>
      <c r="J18046" s="12">
        <v>10</v>
      </c>
      <c r="K18046" s="7" t="s">
        <v>705</v>
      </c>
      <c r="L18046" s="12">
        <v>60</v>
      </c>
      <c r="M18046" s="11"/>
      <c r="N18046" s="38">
        <f>I18046*(100-$B$4)*(100-$B$5)/10000</f>
        <v>9900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54223.16</v>
      </c>
      <c r="J18047" s="12">
        <v>3</v>
      </c>
      <c r="K18047" s="7" t="s">
        <v>705</v>
      </c>
      <c r="L18047" s="12">
        <v>21</v>
      </c>
      <c r="M18047" s="11"/>
      <c r="N18047" s="38">
        <f>I18047*(100-$B$4)*(100-$B$5)/10000</f>
        <v>54223.16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49557.89</v>
      </c>
      <c r="J18048" s="12">
        <v>24</v>
      </c>
      <c r="K18048" s="7" t="s">
        <v>705</v>
      </c>
      <c r="L18048" s="12">
        <v>15</v>
      </c>
      <c r="M18048" s="11"/>
      <c r="N18048" s="38">
        <f>I18048*(100-$B$4)*(100-$B$5)/10000</f>
        <v>49557.89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37667.370000000003</v>
      </c>
      <c r="J18050" s="12">
        <v>16</v>
      </c>
      <c r="K18050" s="7" t="s">
        <v>705</v>
      </c>
      <c r="L18050" s="12">
        <v>21</v>
      </c>
      <c r="M18050" s="11"/>
      <c r="N18050" s="38">
        <f>I18050*(100-$B$4)*(100-$B$5)/10000</f>
        <v>37667.370000000003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20969.349999999999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20969.349999999999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1.6000000000000001E-4</v>
      </c>
      <c r="I18052" s="10">
        <v>47028.34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47028.34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0.01</v>
      </c>
      <c r="I18053" s="10">
        <v>10126.77</v>
      </c>
      <c r="J18053" s="12">
        <v>4</v>
      </c>
      <c r="K18053" s="7" t="s">
        <v>705</v>
      </c>
      <c r="L18053" s="12">
        <v>21</v>
      </c>
      <c r="M18053" s="11"/>
      <c r="N18053" s="38">
        <f>I18053*(100-$B$4)*(100-$B$5)/10000</f>
        <v>10126.77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0.01</v>
      </c>
      <c r="I18054" s="10">
        <v>26234.82</v>
      </c>
      <c r="J18054" s="12">
        <v>57</v>
      </c>
      <c r="K18054" s="7" t="s">
        <v>705</v>
      </c>
      <c r="L18054" s="12">
        <v>21</v>
      </c>
      <c r="M18054" s="11"/>
      <c r="N18054" s="38">
        <f>I18054*(100-$B$4)*(100-$B$5)/10000</f>
        <v>26234.82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25516.1</v>
      </c>
      <c r="J18055" s="12">
        <v>12</v>
      </c>
      <c r="K18055" s="7" t="s">
        <v>705</v>
      </c>
      <c r="L18055" s="12">
        <v>31</v>
      </c>
      <c r="M18055" s="11"/>
      <c r="N18055" s="38">
        <f>I18055*(100-$B$4)*(100-$B$5)/10000</f>
        <v>25516.1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1.5200000000000001E-3</v>
      </c>
      <c r="I18056" s="10">
        <v>50989.47</v>
      </c>
      <c r="J18056" s="12">
        <v>31</v>
      </c>
      <c r="K18056" s="7" t="s">
        <v>705</v>
      </c>
      <c r="L18056" s="12">
        <v>15</v>
      </c>
      <c r="M18056" s="11"/>
      <c r="N18056" s="38">
        <f>I18056*(100-$B$4)*(100-$B$5)/10000</f>
        <v>50989.47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0.15</v>
      </c>
      <c r="H18057" s="9">
        <v>0.01</v>
      </c>
      <c r="I18057" s="10">
        <v>7392.82</v>
      </c>
      <c r="J18057" s="11" t="s">
        <v>235</v>
      </c>
      <c r="K18057" s="7" t="s">
        <v>705</v>
      </c>
      <c r="L18057" s="12">
        <v>21</v>
      </c>
      <c r="M18057" s="11"/>
      <c r="N18057" s="38">
        <f>I18057*(100-$B$4)*(100-$B$5)/10000</f>
        <v>7392.82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0.25</v>
      </c>
      <c r="H18058" s="9">
        <v>1.6000000000000001E-4</v>
      </c>
      <c r="I18058" s="10">
        <v>51934.76</v>
      </c>
      <c r="J18058" s="11"/>
      <c r="K18058" s="7" t="s">
        <v>705</v>
      </c>
      <c r="L18058" s="12">
        <v>21</v>
      </c>
      <c r="M18058" s="11"/>
      <c r="N18058" s="38">
        <f>I18058*(100-$B$4)*(100-$B$5)/10000</f>
        <v>51934.76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41069.47</v>
      </c>
      <c r="J18060" s="12">
        <v>10</v>
      </c>
      <c r="K18060" s="7" t="s">
        <v>705</v>
      </c>
      <c r="L18060" s="12">
        <v>21</v>
      </c>
      <c r="M18060" s="11"/>
      <c r="N18060" s="38">
        <f>I18060*(100-$B$4)*(100-$B$5)/10000</f>
        <v>41069.47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58467.37</v>
      </c>
      <c r="J18061" s="11"/>
      <c r="K18061" s="7" t="s">
        <v>705</v>
      </c>
      <c r="L18061" s="12">
        <v>31</v>
      </c>
      <c r="M18061" s="11"/>
      <c r="N18061" s="38">
        <f>I18061*(100-$B$4)*(100-$B$5)/10000</f>
        <v>58467.37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0.5</v>
      </c>
      <c r="H18062" s="9">
        <v>0.01</v>
      </c>
      <c r="I18062" s="10">
        <v>50591.09</v>
      </c>
      <c r="J18062" s="12">
        <v>347</v>
      </c>
      <c r="K18062" s="7" t="s">
        <v>705</v>
      </c>
      <c r="L18062" s="12">
        <v>21</v>
      </c>
      <c r="M18062" s="11"/>
      <c r="N18062" s="38">
        <f>I18062*(100-$B$4)*(100-$B$5)/10000</f>
        <v>50591.09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7.0000000000000007E-2</v>
      </c>
      <c r="H18063" s="9">
        <v>0.01</v>
      </c>
      <c r="I18063" s="10">
        <v>10043.08</v>
      </c>
      <c r="J18063" s="11" t="s">
        <v>235</v>
      </c>
      <c r="K18063" s="7" t="s">
        <v>705</v>
      </c>
      <c r="L18063" s="12">
        <v>21</v>
      </c>
      <c r="M18063" s="11"/>
      <c r="N18063" s="38">
        <f>I18063*(100-$B$4)*(100-$B$5)/10000</f>
        <v>10043.08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5.9000000000000003E-4</v>
      </c>
      <c r="I18065" s="10">
        <v>55233.68</v>
      </c>
      <c r="J18065" s="12">
        <v>4</v>
      </c>
      <c r="K18065" s="7" t="s">
        <v>705</v>
      </c>
      <c r="L18065" s="12">
        <v>21</v>
      </c>
      <c r="M18065" s="11"/>
      <c r="N18065" s="38">
        <f>I18065*(100-$B$4)*(100-$B$5)/10000</f>
        <v>55233.68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1.5200000000000001E-3</v>
      </c>
      <c r="I18066" s="10">
        <v>44381.72</v>
      </c>
      <c r="J18066" s="12">
        <v>52</v>
      </c>
      <c r="K18066" s="7" t="s">
        <v>705</v>
      </c>
      <c r="L18066" s="12">
        <v>31</v>
      </c>
      <c r="M18066" s="11"/>
      <c r="N18066" s="38">
        <f>I18066*(100-$B$4)*(100-$B$5)/10000</f>
        <v>44381.72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0.01</v>
      </c>
      <c r="I18067" s="10">
        <v>45313.68</v>
      </c>
      <c r="J18067" s="12">
        <v>63</v>
      </c>
      <c r="K18067" s="7" t="s">
        <v>705</v>
      </c>
      <c r="L18067" s="12">
        <v>21</v>
      </c>
      <c r="M18067" s="11"/>
      <c r="N18067" s="38">
        <f>I18067*(100-$B$4)*(100-$B$5)/10000</f>
        <v>45313.68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0.3</v>
      </c>
      <c r="H18068" s="9">
        <v>5.0000000000000001E-4</v>
      </c>
      <c r="I18068" s="10">
        <v>55242.11</v>
      </c>
      <c r="J18068" s="11"/>
      <c r="K18068" s="7" t="s">
        <v>705</v>
      </c>
      <c r="L18068" s="12">
        <v>21</v>
      </c>
      <c r="M18068" s="11"/>
      <c r="N18068" s="38">
        <f>I18068*(100-$B$4)*(100-$B$5)/10000</f>
        <v>55242.11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1E-3</v>
      </c>
      <c r="I18070" s="18">
        <v>17993.849999999999</v>
      </c>
      <c r="J18070" s="19">
        <v>219</v>
      </c>
      <c r="K18070" s="15" t="s">
        <v>705</v>
      </c>
      <c r="L18070" s="19">
        <v>30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85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82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35893</v>
      </c>
      <c r="B18075" s="15" t="s">
        <v>35894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3.2000000000000003E-4</v>
      </c>
      <c r="I18075" s="18">
        <v>17993.849999999999</v>
      </c>
      <c r="J18075" s="19">
        <v>143</v>
      </c>
      <c r="K18075" s="15" t="s">
        <v>705</v>
      </c>
      <c r="L18075" s="19">
        <v>60</v>
      </c>
      <c r="M18075" s="20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3.2000000000000003E-4</v>
      </c>
      <c r="I18076" s="18">
        <v>17993.849999999999</v>
      </c>
      <c r="J18076" s="19">
        <v>207</v>
      </c>
      <c r="K18076" s="15" t="s">
        <v>705</v>
      </c>
      <c r="L18076" s="19">
        <v>60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52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63</v>
      </c>
      <c r="K18078" s="7" t="s">
        <v>35901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35901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35901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35901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35908</v>
      </c>
      <c r="B18082" s="7" t="s">
        <v>35909</v>
      </c>
      <c r="C18082" s="7"/>
      <c r="D18082" s="7"/>
      <c r="E18082" s="7" t="s">
        <v>52</v>
      </c>
      <c r="F18082" s="7" t="s">
        <v>31</v>
      </c>
      <c r="G18082" s="8">
        <v>1.5</v>
      </c>
      <c r="H18082" s="9">
        <v>1.4999999999999999E-2</v>
      </c>
      <c r="I18082" s="10">
        <v>130591.09</v>
      </c>
      <c r="J18082" s="11"/>
      <c r="K18082" s="7" t="s">
        <v>35901</v>
      </c>
      <c r="L18082" s="12">
        <v>21</v>
      </c>
      <c r="M18082" s="11"/>
      <c r="N18082" s="38">
        <f>I18082*(100-$B$4)*(100-$B$5)/10000</f>
        <v>130591.09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35910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15399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351459.98</v>
      </c>
      <c r="J18085" s="11"/>
      <c r="K18085" s="7" t="s">
        <v>15399</v>
      </c>
      <c r="L18085" s="12">
        <v>60</v>
      </c>
      <c r="M18085" s="11"/>
      <c r="N18085" s="38">
        <f>I18085*(100-$B$4)*(100-$B$5)/10000</f>
        <v>351459.98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308686.57</v>
      </c>
      <c r="J18086" s="11"/>
      <c r="K18086" s="7" t="s">
        <v>15399</v>
      </c>
      <c r="L18086" s="12">
        <v>60</v>
      </c>
      <c r="M18086" s="11"/>
      <c r="N18086" s="38">
        <f>I18086*(100-$B$4)*(100-$B$5)/10000</f>
        <v>308686.57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397314.59</v>
      </c>
      <c r="J18087" s="11"/>
      <c r="K18087" s="7" t="s">
        <v>15399</v>
      </c>
      <c r="L18087" s="12">
        <v>60</v>
      </c>
      <c r="M18087" s="11"/>
      <c r="N18087" s="38">
        <f>I18087*(100-$B$4)*(100-$B$5)/10000</f>
        <v>397314.59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397593.97</v>
      </c>
      <c r="J18088" s="11"/>
      <c r="K18088" s="7" t="s">
        <v>15399</v>
      </c>
      <c r="L18088" s="12">
        <v>60</v>
      </c>
      <c r="M18088" s="11"/>
      <c r="N18088" s="38">
        <f>I18088*(100-$B$4)*(100-$B$5)/10000</f>
        <v>397593.97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473043.99</v>
      </c>
      <c r="J18089" s="11"/>
      <c r="K18089" s="7" t="s">
        <v>15399</v>
      </c>
      <c r="L18089" s="12">
        <v>60</v>
      </c>
      <c r="M18089" s="11"/>
      <c r="N18089" s="38">
        <f>I18089*(100-$B$4)*(100-$B$5)/10000</f>
        <v>473043.99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15399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15399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5.0000000000000001E-3</v>
      </c>
      <c r="I18092" s="10">
        <v>43186</v>
      </c>
      <c r="J18092" s="12">
        <v>7</v>
      </c>
      <c r="K18092" s="7" t="s">
        <v>15399</v>
      </c>
      <c r="L18092" s="12">
        <v>60</v>
      </c>
      <c r="M18092" s="11"/>
      <c r="N18092" s="38">
        <f>I18092*(100-$B$4)*(100-$B$5)/10000</f>
        <v>43186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384923.3</v>
      </c>
      <c r="J18093" s="11"/>
      <c r="K18093" s="7" t="s">
        <v>15399</v>
      </c>
      <c r="L18093" s="12">
        <v>30</v>
      </c>
      <c r="M18093" s="11"/>
      <c r="N18093" s="38">
        <f>I18093*(100-$B$4)*(100-$B$5)/10000</f>
        <v>384923.3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35901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35933</v>
      </c>
      <c r="B18095" s="7" t="s">
        <v>35934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13250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35935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7.0000000000000007E-2</v>
      </c>
      <c r="I18097" s="10">
        <v>1013429.9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1013429.9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36</v>
      </c>
      <c r="H18098" s="9">
        <v>0.14000000000000001</v>
      </c>
      <c r="I18098" s="10">
        <v>2368372.7999999998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2368372.7999999998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37</v>
      </c>
      <c r="H18099" s="9">
        <v>0.14000000000000001</v>
      </c>
      <c r="I18099" s="10">
        <v>2672921.4700000002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2672921.4700000002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57</v>
      </c>
      <c r="H18100" s="9">
        <v>0.27</v>
      </c>
      <c r="I18100" s="10">
        <v>3633457.34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3633457.34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55</v>
      </c>
      <c r="H18101" s="9">
        <v>0.27</v>
      </c>
      <c r="I18101" s="10">
        <v>3252949.59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3252949.59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1852519.9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1852519.9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0.06</v>
      </c>
      <c r="I18104" s="10">
        <v>793983.13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793983.13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4.9000000000000002E-2</v>
      </c>
      <c r="I18105" s="10">
        <v>465366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465366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38</v>
      </c>
      <c r="H18107" s="9">
        <v>0.14000000000000001</v>
      </c>
      <c r="I18107" s="10">
        <v>2823440.87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2823440.87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17</v>
      </c>
      <c r="H18108" s="9">
        <v>4.9000000000000002E-2</v>
      </c>
      <c r="I18108" s="10">
        <v>312553.68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312553.68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1774260.15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1774260.15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36</v>
      </c>
      <c r="H18112" s="9">
        <v>1.4E-2</v>
      </c>
      <c r="I18112" s="10">
        <v>2594661.71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2594661.71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4.9000000000000002E-2</v>
      </c>
      <c r="I18113" s="10">
        <v>379942.45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379942.45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3557595.85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3557595.85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1623930.32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1623930.32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1698447.46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1698447.46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30</v>
      </c>
      <c r="H18117" s="9">
        <v>0.10199999999999999</v>
      </c>
      <c r="I18117" s="10">
        <v>1928381.39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1928381.39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28</v>
      </c>
      <c r="H18119" s="9">
        <v>0.10199999999999999</v>
      </c>
      <c r="I18119" s="10">
        <v>1547645.3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1547645.3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33.56</v>
      </c>
      <c r="H18120" s="9">
        <v>0.14000000000000001</v>
      </c>
      <c r="I18120" s="10">
        <v>2444234.29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2444234.29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3708115.26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3708115.26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33.82</v>
      </c>
      <c r="H18122" s="9">
        <v>0.14000000000000001</v>
      </c>
      <c r="I18122" s="10">
        <v>2748782.95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2748782.95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14.7</v>
      </c>
      <c r="H18124" s="9">
        <v>0.04</v>
      </c>
      <c r="I18124" s="10">
        <v>531048.29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531048.29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35</v>
      </c>
      <c r="H18125" s="9">
        <v>0.14000000000000001</v>
      </c>
      <c r="I18125" s="10">
        <v>2518800.23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2518800.23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10</v>
      </c>
      <c r="H18126" s="9">
        <v>2.4E-2</v>
      </c>
      <c r="I18126" s="10">
        <v>235102.07999999999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235102.07999999999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35998</v>
      </c>
      <c r="B18128" s="7" t="s">
        <v>35999</v>
      </c>
      <c r="C18128" s="7"/>
      <c r="D18128" s="7"/>
      <c r="E18128" s="7" t="s">
        <v>52</v>
      </c>
      <c r="F18128" s="7" t="s">
        <v>31</v>
      </c>
      <c r="G18128" s="8">
        <v>37</v>
      </c>
      <c r="H18128" s="9">
        <v>0.14000000000000001</v>
      </c>
      <c r="I18128" s="10">
        <v>2899302.36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2899302.36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36000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36003</v>
      </c>
      <c r="B18131" s="7" t="s">
        <v>36004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36005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36006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36008</v>
      </c>
      <c r="C18135" s="7"/>
      <c r="D18135" s="7"/>
      <c r="E18135" s="7" t="s">
        <v>52</v>
      </c>
      <c r="F18135" s="7" t="s">
        <v>31</v>
      </c>
      <c r="G18135" s="8">
        <v>0.14599999999999999</v>
      </c>
      <c r="H18135" s="9">
        <v>8.61E-4</v>
      </c>
      <c r="I18135" s="10">
        <v>1148.4000000000001</v>
      </c>
      <c r="J18135" s="12">
        <v>455</v>
      </c>
      <c r="K18135" s="7"/>
      <c r="L18135" s="11"/>
      <c r="M18135" s="11"/>
      <c r="N18135" s="38">
        <f>I18135*(100-$B$4)*(100-$B$5)/10000</f>
        <v>1148.4000000000001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36010</v>
      </c>
      <c r="B18136" s="7" t="s">
        <v>36011</v>
      </c>
      <c r="C18136" s="7"/>
      <c r="D18136" s="7"/>
      <c r="E18136" s="7" t="s">
        <v>52</v>
      </c>
      <c r="F18136" s="7" t="s">
        <v>31</v>
      </c>
      <c r="G18136" s="8">
        <v>0.128</v>
      </c>
      <c r="H18136" s="9">
        <v>7.3399999999999995E-4</v>
      </c>
      <c r="I18136" s="10">
        <v>1221.51</v>
      </c>
      <c r="J18136" s="12">
        <v>355</v>
      </c>
      <c r="K18136" s="7"/>
      <c r="L18136" s="11"/>
      <c r="M18136" s="11"/>
      <c r="N18136" s="38">
        <f>I18136*(100-$B$4)*(100-$B$5)/10000</f>
        <v>1221.51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0.28999999999999998</v>
      </c>
      <c r="H18137" s="9">
        <v>1.3190000000000001E-3</v>
      </c>
      <c r="I18137" s="10">
        <v>6105.34</v>
      </c>
      <c r="J18137" s="12">
        <v>62</v>
      </c>
      <c r="K18137" s="7"/>
      <c r="L18137" s="11"/>
      <c r="M18137" s="11"/>
      <c r="N18137" s="38">
        <f>I18137*(100-$B$4)*(100-$B$5)/10000</f>
        <v>6105.34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36014</v>
      </c>
      <c r="B18138" s="7" t="s">
        <v>36015</v>
      </c>
      <c r="C18138" s="7"/>
      <c r="D18138" s="7"/>
      <c r="E18138" s="7" t="s">
        <v>52</v>
      </c>
      <c r="F18138" s="7" t="s">
        <v>31</v>
      </c>
      <c r="G18138" s="8">
        <v>0.2</v>
      </c>
      <c r="H18138" s="9">
        <v>1.2600000000000001E-3</v>
      </c>
      <c r="I18138" s="10">
        <v>1536.28</v>
      </c>
      <c r="J18138" s="11" t="s">
        <v>235</v>
      </c>
      <c r="K18138" s="7"/>
      <c r="L18138" s="11"/>
      <c r="M18138" s="11"/>
      <c r="N18138" s="38">
        <f>I18138*(100-$B$4)*(100-$B$5)/10000</f>
        <v>1536.28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384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0.14299999999999999</v>
      </c>
      <c r="H18140" s="9">
        <v>1.2600000000000001E-3</v>
      </c>
      <c r="I18140" s="10">
        <v>2720.21</v>
      </c>
      <c r="J18140" s="11" t="s">
        <v>235</v>
      </c>
      <c r="K18140" s="7"/>
      <c r="L18140" s="11"/>
      <c r="M18140" s="11"/>
      <c r="N18140" s="38">
        <f>I18140*(100-$B$4)*(100-$B$5)/10000</f>
        <v>2720.21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36017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36021</v>
      </c>
      <c r="B18142" s="7" t="s">
        <v>36022</v>
      </c>
      <c r="C18142" s="7"/>
      <c r="D18142" s="7"/>
      <c r="E18142" s="7" t="s">
        <v>52</v>
      </c>
      <c r="F18142" s="7" t="s">
        <v>31</v>
      </c>
      <c r="G18142" s="8">
        <v>0.19900000000000001</v>
      </c>
      <c r="H18142" s="9">
        <v>1.093E-3</v>
      </c>
      <c r="I18142" s="10">
        <v>2664.71</v>
      </c>
      <c r="J18142" s="12">
        <v>387</v>
      </c>
      <c r="K18142" s="7"/>
      <c r="L18142" s="11"/>
      <c r="M18142" s="11"/>
      <c r="N18142" s="38">
        <f>I18142*(100-$B$4)*(100-$B$5)/10000</f>
        <v>2664.71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36023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36024</v>
      </c>
      <c r="B18144" s="7" t="s">
        <v>36025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222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36026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36031</v>
      </c>
      <c r="B18148" s="7" t="s">
        <v>36032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36033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36034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36035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36036</v>
      </c>
      <c r="B18152" s="7" t="s">
        <v>36037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36038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36041</v>
      </c>
      <c r="B18155" s="7" t="s">
        <v>36042</v>
      </c>
      <c r="C18155" s="7" t="s">
        <v>36043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36044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36045</v>
      </c>
      <c r="B18157" s="7" t="s">
        <v>36046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36047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36048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36049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36050</v>
      </c>
      <c r="B18161" s="7" t="s">
        <v>36051</v>
      </c>
      <c r="C18161" s="7" t="s">
        <v>36052</v>
      </c>
      <c r="D18161" s="7" t="s">
        <v>29</v>
      </c>
      <c r="E18161" s="7" t="s">
        <v>35432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13245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36053</v>
      </c>
      <c r="B18162" s="7" t="s">
        <v>36054</v>
      </c>
      <c r="C18162" s="7" t="s">
        <v>36052</v>
      </c>
      <c r="D18162" s="7" t="s">
        <v>36055</v>
      </c>
      <c r="E18162" s="7" t="s">
        <v>35432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13245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36056</v>
      </c>
      <c r="B18163" s="7" t="s">
        <v>36057</v>
      </c>
      <c r="C18163" s="7" t="s">
        <v>36052</v>
      </c>
      <c r="D18163" s="7" t="s">
        <v>61</v>
      </c>
      <c r="E18163" s="7" t="s">
        <v>36058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13245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36059</v>
      </c>
      <c r="B18164" s="7" t="s">
        <v>36060</v>
      </c>
      <c r="C18164" s="7" t="s">
        <v>36052</v>
      </c>
      <c r="D18164" s="7" t="s">
        <v>36061</v>
      </c>
      <c r="E18164" s="7" t="s">
        <v>36058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13245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36062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36063</v>
      </c>
      <c r="B18166" s="7" t="s">
        <v>36064</v>
      </c>
      <c r="C18166" s="7" t="s">
        <v>36065</v>
      </c>
      <c r="D18166" s="7" t="s">
        <v>29</v>
      </c>
      <c r="E18166" s="7" t="s">
        <v>36066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13245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36065</v>
      </c>
      <c r="D18167" s="7" t="s">
        <v>36055</v>
      </c>
      <c r="E18167" s="7" t="s">
        <v>36066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13245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36069</v>
      </c>
      <c r="B18168" s="7" t="s">
        <v>36070</v>
      </c>
      <c r="C18168" s="7" t="s">
        <v>36065</v>
      </c>
      <c r="D18168" s="7" t="s">
        <v>61</v>
      </c>
      <c r="E18168" s="7" t="s">
        <v>36071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13245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36072</v>
      </c>
      <c r="B18169" s="7" t="s">
        <v>36073</v>
      </c>
      <c r="C18169" s="7" t="s">
        <v>36065</v>
      </c>
      <c r="D18169" s="7" t="s">
        <v>36061</v>
      </c>
      <c r="E18169" s="7" t="s">
        <v>36071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13245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36074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36075</v>
      </c>
      <c r="B18171" s="7" t="s">
        <v>36076</v>
      </c>
      <c r="C18171" s="7" t="s">
        <v>36077</v>
      </c>
      <c r="D18171" s="7" t="s">
        <v>29</v>
      </c>
      <c r="E18171" s="7" t="s">
        <v>36078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13245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36077</v>
      </c>
      <c r="D18172" s="7" t="s">
        <v>36055</v>
      </c>
      <c r="E18172" s="7" t="s">
        <v>36078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13245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36081</v>
      </c>
      <c r="B18173" s="7" t="s">
        <v>36082</v>
      </c>
      <c r="C18173" s="7" t="s">
        <v>36077</v>
      </c>
      <c r="D18173" s="7" t="s">
        <v>61</v>
      </c>
      <c r="E18173" s="7" t="s">
        <v>36083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13245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36084</v>
      </c>
      <c r="B18174" s="7" t="s">
        <v>36085</v>
      </c>
      <c r="C18174" s="7" t="s">
        <v>36077</v>
      </c>
      <c r="D18174" s="7" t="s">
        <v>36061</v>
      </c>
      <c r="E18174" s="7" t="s">
        <v>36083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13245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36086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36087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36088</v>
      </c>
      <c r="B18177" s="7" t="s">
        <v>36089</v>
      </c>
      <c r="C18177" s="7" t="s">
        <v>247</v>
      </c>
      <c r="D18177" s="7" t="s">
        <v>29</v>
      </c>
      <c r="E18177" s="7" t="s">
        <v>36090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13245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247</v>
      </c>
      <c r="D18178" s="7" t="s">
        <v>61</v>
      </c>
      <c r="E18178" s="7" t="s">
        <v>20635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13245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29</v>
      </c>
      <c r="E18179" s="7" t="s">
        <v>10174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13245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36095</v>
      </c>
      <c r="B18180" s="7" t="s">
        <v>36096</v>
      </c>
      <c r="C18180" s="7" t="s">
        <v>13087</v>
      </c>
      <c r="D18180" s="7" t="s">
        <v>61</v>
      </c>
      <c r="E18180" s="7" t="s">
        <v>36097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13245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36098</v>
      </c>
      <c r="B18181" s="7" t="s">
        <v>36099</v>
      </c>
      <c r="C18181" s="7" t="s">
        <v>35707</v>
      </c>
      <c r="D18181" s="7" t="s">
        <v>29</v>
      </c>
      <c r="E18181" s="7" t="s">
        <v>20640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13245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36100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13245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36103</v>
      </c>
      <c r="B18184" s="7" t="s">
        <v>36104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13245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29</v>
      </c>
      <c r="E18185" s="7" t="s">
        <v>574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13245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648</v>
      </c>
      <c r="D18186" s="7" t="s">
        <v>61</v>
      </c>
      <c r="E18186" s="7" t="s">
        <v>15616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13245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29</v>
      </c>
      <c r="E18187" s="7" t="s">
        <v>15681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13245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36111</v>
      </c>
      <c r="B18188" s="7" t="s">
        <v>36112</v>
      </c>
      <c r="C18188" s="7" t="s">
        <v>7784</v>
      </c>
      <c r="D18188" s="7" t="s">
        <v>61</v>
      </c>
      <c r="E18188" s="7" t="s">
        <v>11049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13245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36113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36114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29</v>
      </c>
      <c r="E18192" s="7" t="s">
        <v>8383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39</v>
      </c>
      <c r="D18193" s="7" t="s">
        <v>61</v>
      </c>
      <c r="E18193" s="7" t="s">
        <v>8383</v>
      </c>
      <c r="F18193" s="7" t="s">
        <v>31</v>
      </c>
      <c r="G18193" s="8">
        <v>3.55</v>
      </c>
      <c r="H18193" s="9">
        <v>2.3435999999999998E-2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36125</v>
      </c>
      <c r="B18196" s="7" t="s">
        <v>36126</v>
      </c>
      <c r="C18196" s="7" t="s">
        <v>8454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36127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29</v>
      </c>
      <c r="E18198" s="7" t="s">
        <v>20775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36130</v>
      </c>
      <c r="B18199" s="7" t="s">
        <v>36131</v>
      </c>
      <c r="C18199" s="7" t="s">
        <v>8454</v>
      </c>
      <c r="D18199" s="7" t="s">
        <v>61</v>
      </c>
      <c r="E18199" s="7" t="s">
        <v>20775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36132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36133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36134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15.6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71.099999999999994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35</v>
      </c>
      <c r="E18208" s="7" t="s">
        <v>40</v>
      </c>
      <c r="F18208" s="7" t="s">
        <v>31</v>
      </c>
      <c r="G18208" s="8">
        <v>17.5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8383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61</v>
      </c>
      <c r="E18220" s="7" t="s">
        <v>8383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36181</v>
      </c>
      <c r="B18226" s="7" t="s">
        <v>36182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36183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35</v>
      </c>
      <c r="E18233" s="7" t="s">
        <v>36</v>
      </c>
      <c r="F18233" s="7" t="s">
        <v>31</v>
      </c>
      <c r="G18233" s="8">
        <v>15.9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29</v>
      </c>
      <c r="E18239" s="7" t="s">
        <v>8383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61</v>
      </c>
      <c r="E18245" s="7" t="s">
        <v>8383</v>
      </c>
      <c r="F18245" s="7" t="s">
        <v>31</v>
      </c>
      <c r="G18245" s="8">
        <v>17.5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15.6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36230</v>
      </c>
      <c r="B18251" s="7" t="s">
        <v>36231</v>
      </c>
      <c r="C18251" s="7" t="s">
        <v>34</v>
      </c>
      <c r="D18251" s="7" t="s">
        <v>374</v>
      </c>
      <c r="E18251" s="7" t="s">
        <v>369</v>
      </c>
      <c r="F18251" s="7" t="s">
        <v>31</v>
      </c>
      <c r="G18251" s="8">
        <v>15.9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36232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61</v>
      </c>
      <c r="E18270" s="7" t="s">
        <v>680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36279</v>
      </c>
      <c r="B18276" s="7" t="s">
        <v>36280</v>
      </c>
      <c r="C18276" s="7" t="s">
        <v>34</v>
      </c>
      <c r="D18276" s="7" t="s">
        <v>374</v>
      </c>
      <c r="E18276" s="7" t="s">
        <v>8383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36281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8383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29</v>
      </c>
      <c r="E18289" s="7" t="s">
        <v>680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61</v>
      </c>
      <c r="E18295" s="7" t="s">
        <v>680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36328</v>
      </c>
      <c r="B18301" s="7" t="s">
        <v>36329</v>
      </c>
      <c r="C18301" s="7" t="s">
        <v>34</v>
      </c>
      <c r="D18301" s="7" t="s">
        <v>374</v>
      </c>
      <c r="E18301" s="7" t="s">
        <v>8383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36330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36331</v>
      </c>
      <c r="B18303" s="7" t="s">
        <v>36332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36333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36334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36335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36336</v>
      </c>
      <c r="B18307" s="7" t="s">
        <v>36337</v>
      </c>
      <c r="C18307" s="7" t="s">
        <v>2064</v>
      </c>
      <c r="D18307" s="7" t="s">
        <v>29</v>
      </c>
      <c r="E18307" s="7" t="s">
        <v>36338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36339</v>
      </c>
      <c r="B18308" s="7" t="s">
        <v>36340</v>
      </c>
      <c r="C18308" s="7" t="s">
        <v>26200</v>
      </c>
      <c r="D18308" s="7" t="s">
        <v>29</v>
      </c>
      <c r="E18308" s="7" t="s">
        <v>36341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36342</v>
      </c>
      <c r="B18309" s="7" t="s">
        <v>36343</v>
      </c>
      <c r="C18309" s="7" t="s">
        <v>247</v>
      </c>
      <c r="D18309" s="7" t="s">
        <v>29</v>
      </c>
      <c r="E18309" s="7" t="s">
        <v>36344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36345</v>
      </c>
      <c r="B18310" s="7" t="s">
        <v>36346</v>
      </c>
      <c r="C18310" s="7" t="s">
        <v>9971</v>
      </c>
      <c r="D18310" s="7" t="s">
        <v>29</v>
      </c>
      <c r="E18310" s="7" t="s">
        <v>36347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36348</v>
      </c>
      <c r="B18311" s="7" t="s">
        <v>36349</v>
      </c>
      <c r="C18311" s="7" t="s">
        <v>254</v>
      </c>
      <c r="D18311" s="7" t="s">
        <v>29</v>
      </c>
      <c r="E18311" s="7" t="s">
        <v>36350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261</v>
      </c>
      <c r="D18312" s="7" t="s">
        <v>29</v>
      </c>
      <c r="E18312" s="7" t="s">
        <v>36353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36354</v>
      </c>
      <c r="B18313" s="7" t="s">
        <v>36355</v>
      </c>
      <c r="C18313" s="7" t="s">
        <v>10548</v>
      </c>
      <c r="D18313" s="7" t="s">
        <v>29</v>
      </c>
      <c r="E18313" s="7" t="s">
        <v>36356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36357</v>
      </c>
      <c r="B18314" s="7" t="s">
        <v>36358</v>
      </c>
      <c r="C18314" s="7" t="s">
        <v>10548</v>
      </c>
      <c r="D18314" s="7" t="s">
        <v>29</v>
      </c>
      <c r="E18314" s="7" t="s">
        <v>36356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36359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2064</v>
      </c>
      <c r="D18316" s="7" t="s">
        <v>29</v>
      </c>
      <c r="E18316" s="7" t="s">
        <v>36338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26200</v>
      </c>
      <c r="D18317" s="7" t="s">
        <v>29</v>
      </c>
      <c r="E18317" s="7" t="s">
        <v>36341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247</v>
      </c>
      <c r="D18318" s="7" t="s">
        <v>29</v>
      </c>
      <c r="E18318" s="7" t="s">
        <v>36344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9971</v>
      </c>
      <c r="D18319" s="7" t="s">
        <v>29</v>
      </c>
      <c r="E18319" s="7" t="s">
        <v>36347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254</v>
      </c>
      <c r="D18320" s="7" t="s">
        <v>29</v>
      </c>
      <c r="E18320" s="7" t="s">
        <v>36350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261</v>
      </c>
      <c r="D18321" s="7" t="s">
        <v>29</v>
      </c>
      <c r="E18321" s="7" t="s">
        <v>36353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36372</v>
      </c>
      <c r="B18322" s="7" t="s">
        <v>36373</v>
      </c>
      <c r="C18322" s="7" t="s">
        <v>10548</v>
      </c>
      <c r="D18322" s="7" t="s">
        <v>29</v>
      </c>
      <c r="E18322" s="7" t="s">
        <v>36356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36374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26200</v>
      </c>
      <c r="D18324" s="7" t="s">
        <v>29</v>
      </c>
      <c r="E18324" s="7" t="s">
        <v>36341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247</v>
      </c>
      <c r="D18325" s="7" t="s">
        <v>29</v>
      </c>
      <c r="E18325" s="7" t="s">
        <v>36344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254</v>
      </c>
      <c r="D18326" s="7" t="s">
        <v>29</v>
      </c>
      <c r="E18326" s="7" t="s">
        <v>36350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261</v>
      </c>
      <c r="D18327" s="7" t="s">
        <v>29</v>
      </c>
      <c r="E18327" s="7" t="s">
        <v>36353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36383</v>
      </c>
      <c r="B18328" s="7" t="s">
        <v>36384</v>
      </c>
      <c r="C18328" s="7" t="s">
        <v>10548</v>
      </c>
      <c r="D18328" s="7" t="s">
        <v>29</v>
      </c>
      <c r="E18328" s="7" t="s">
        <v>36356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36385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2064</v>
      </c>
      <c r="D18330" s="7" t="s">
        <v>29</v>
      </c>
      <c r="E18330" s="7" t="s">
        <v>36338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26200</v>
      </c>
      <c r="D18331" s="7" t="s">
        <v>29</v>
      </c>
      <c r="E18331" s="7" t="s">
        <v>36341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247</v>
      </c>
      <c r="D18332" s="7" t="s">
        <v>29</v>
      </c>
      <c r="E18332" s="7" t="s">
        <v>36344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9971</v>
      </c>
      <c r="D18333" s="7" t="s">
        <v>29</v>
      </c>
      <c r="E18333" s="7" t="s">
        <v>36347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254</v>
      </c>
      <c r="D18334" s="7" t="s">
        <v>29</v>
      </c>
      <c r="E18334" s="7" t="s">
        <v>36350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261</v>
      </c>
      <c r="D18335" s="7" t="s">
        <v>29</v>
      </c>
      <c r="E18335" s="7" t="s">
        <v>36353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36398</v>
      </c>
      <c r="B18336" s="7" t="s">
        <v>36399</v>
      </c>
      <c r="C18336" s="7" t="s">
        <v>10548</v>
      </c>
      <c r="D18336" s="7" t="s">
        <v>29</v>
      </c>
      <c r="E18336" s="7" t="s">
        <v>36356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36400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36401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36402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36405</v>
      </c>
      <c r="B18341" s="7" t="s">
        <v>36406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1"/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36407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36408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36411</v>
      </c>
      <c r="B18345" s="7" t="s">
        <v>36412</v>
      </c>
      <c r="C18345" s="7"/>
      <c r="D18345" s="7"/>
      <c r="E18345" s="7" t="s">
        <v>52</v>
      </c>
      <c r="F18345" s="7" t="s">
        <v>53</v>
      </c>
      <c r="G18345" s="8">
        <v>1.145</v>
      </c>
      <c r="H18345" s="9">
        <v>4.9449999999999997E-3</v>
      </c>
      <c r="I18345" s="10">
        <v>1922.05</v>
      </c>
      <c r="J18345" s="11"/>
      <c r="K18345" s="7"/>
      <c r="L18345" s="12">
        <v>7</v>
      </c>
      <c r="M18345" s="11"/>
      <c r="N18345" s="38">
        <f>I18345*(100-$B$4)*(100-$B$5)/10000</f>
        <v>1922.05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36413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36414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1.3149999999999999</v>
      </c>
      <c r="H18349" s="9">
        <v>7.4660000000000004E-3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1.58</v>
      </c>
      <c r="H18352" s="9">
        <v>8.8570000000000003E-3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36427</v>
      </c>
      <c r="B18354" s="7" t="s">
        <v>36428</v>
      </c>
      <c r="C18354" s="7"/>
      <c r="D18354" s="7"/>
      <c r="E18354" s="7" t="s">
        <v>52</v>
      </c>
      <c r="F18354" s="7" t="s">
        <v>53</v>
      </c>
      <c r="G18354" s="8">
        <v>1.2949999999999999</v>
      </c>
      <c r="H18354" s="9">
        <v>6.6899999999999998E-3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36429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0.83499999999999996</v>
      </c>
      <c r="H18356" s="9">
        <v>4.5789999999999997E-3</v>
      </c>
      <c r="I18356" s="10">
        <v>1165.8399999999999</v>
      </c>
      <c r="J18356" s="12">
        <v>3</v>
      </c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0.55000000000000004</v>
      </c>
      <c r="H18359" s="9">
        <v>2.7100000000000002E-3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1.34</v>
      </c>
      <c r="H18361" s="9">
        <v>7.9319999999999998E-3</v>
      </c>
      <c r="I18361" s="10">
        <v>1606.98</v>
      </c>
      <c r="J18361" s="11"/>
      <c r="K18361" s="7"/>
      <c r="L18361" s="12">
        <v>7</v>
      </c>
      <c r="M18361" s="11"/>
      <c r="N18361" s="38">
        <f>I18361*(100-$B$4)*(100-$B$5)/10000</f>
        <v>1606.98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36442</v>
      </c>
      <c r="B18362" s="7" t="s">
        <v>36443</v>
      </c>
      <c r="C18362" s="7"/>
      <c r="D18362" s="7"/>
      <c r="E18362" s="7" t="s">
        <v>52</v>
      </c>
      <c r="F18362" s="7" t="s">
        <v>53</v>
      </c>
      <c r="G18362" s="8">
        <v>0.53700000000000003</v>
      </c>
      <c r="H18362" s="9">
        <v>2.2499999999999999E-4</v>
      </c>
      <c r="I18362" s="13">
        <v>835</v>
      </c>
      <c r="J18362" s="11"/>
      <c r="K18362" s="7"/>
      <c r="L18362" s="12">
        <v>7</v>
      </c>
      <c r="M18362" s="11"/>
      <c r="N18362" s="38">
        <f>I18362*(100-$B$4)*(100-$B$5)/10000</f>
        <v>835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36444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36445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0.48699999999999999</v>
      </c>
      <c r="H18365" s="9">
        <v>2.6809999999999998E-3</v>
      </c>
      <c r="I18365" s="13">
        <v>425.39</v>
      </c>
      <c r="J18365" s="11"/>
      <c r="K18365" s="7"/>
      <c r="L18365" s="12">
        <v>7</v>
      </c>
      <c r="M18365" s="11"/>
      <c r="N18365" s="38">
        <f>I18365*(100-$B$4)*(100-$B$5)/10000</f>
        <v>425.39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1.46</v>
      </c>
      <c r="H18367" s="9">
        <v>7.5160000000000001E-3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1.92</v>
      </c>
      <c r="H18369" s="9">
        <v>8.0000000000000002E-3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36456</v>
      </c>
      <c r="B18370" s="7" t="s">
        <v>36457</v>
      </c>
      <c r="C18370" s="7"/>
      <c r="D18370" s="7"/>
      <c r="E18370" s="7" t="s">
        <v>52</v>
      </c>
      <c r="F18370" s="7" t="s">
        <v>53</v>
      </c>
      <c r="G18370" s="8">
        <v>1.42</v>
      </c>
      <c r="H18370" s="9">
        <v>9.4999999999999998E-3</v>
      </c>
      <c r="I18370" s="10">
        <v>1055.56</v>
      </c>
      <c r="J18370" s="11"/>
      <c r="K18370" s="7"/>
      <c r="L18370" s="12">
        <v>7</v>
      </c>
      <c r="M18370" s="11"/>
      <c r="N18370" s="38">
        <f>I18370*(100-$B$4)*(100-$B$5)/10000</f>
        <v>1055.56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36458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0.501</v>
      </c>
      <c r="H18372" s="9">
        <v>3.0109999999999998E-3</v>
      </c>
      <c r="I18372" s="13">
        <v>961.04</v>
      </c>
      <c r="J18372" s="11"/>
      <c r="K18372" s="7"/>
      <c r="L18372" s="12">
        <v>7</v>
      </c>
      <c r="M18372" s="11"/>
      <c r="N18372" s="38">
        <f>I18372*(100-$B$4)*(100-$B$5)/10000</f>
        <v>961.04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0.71</v>
      </c>
      <c r="H18373" s="9">
        <v>5.0000000000000001E-3</v>
      </c>
      <c r="I18373" s="13">
        <v>472.64</v>
      </c>
      <c r="J18373" s="11"/>
      <c r="K18373" s="7"/>
      <c r="L18373" s="12">
        <v>7</v>
      </c>
      <c r="M18373" s="11"/>
      <c r="N18373" s="38">
        <f>I18373*(100-$B$4)*(100-$B$5)/10000</f>
        <v>472.64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1.43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36473</v>
      </c>
      <c r="B18379" s="7" t="s">
        <v>36474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535.65</v>
      </c>
      <c r="J18379" s="11"/>
      <c r="K18379" s="7"/>
      <c r="L18379" s="12">
        <v>7</v>
      </c>
      <c r="M18379" s="11"/>
      <c r="N18379" s="38">
        <f>I18379*(100-$B$4)*(100-$B$5)/10000</f>
        <v>535.65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13">
    <mergeCell ref="A18338:Q18338"/>
    <mergeCell ref="A18339:Q18339"/>
    <mergeCell ref="A18342:Q18342"/>
    <mergeCell ref="A18343:Q18343"/>
    <mergeCell ref="A18346:Q18346"/>
    <mergeCell ref="A18347:Q18347"/>
    <mergeCell ref="A18355:Q18355"/>
    <mergeCell ref="A18363:Q18363"/>
    <mergeCell ref="A18364:Q18364"/>
    <mergeCell ref="A18371:Q18371"/>
    <mergeCell ref="A18189:Q18189"/>
    <mergeCell ref="A18190:Q18190"/>
    <mergeCell ref="A18197:Q18197"/>
    <mergeCell ref="A18200:Q18200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132:Q18132"/>
    <mergeCell ref="A18133:Q18133"/>
    <mergeCell ref="A18143:Q18143"/>
    <mergeCell ref="A18145:Q18145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7876:Q17876"/>
    <mergeCell ref="A17877:Q17877"/>
    <mergeCell ref="A17894:Q17894"/>
    <mergeCell ref="A17911:Q17911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7389:Q17389"/>
    <mergeCell ref="A17422:Q17422"/>
    <mergeCell ref="A17455:Q17455"/>
    <mergeCell ref="A17488:Q17488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225:Q17225"/>
    <mergeCell ref="A17238:Q17238"/>
    <mergeCell ref="A17251:Q17251"/>
    <mergeCell ref="A17264:Q17264"/>
    <mergeCell ref="A17277:Q17277"/>
    <mergeCell ref="A17278:Q17278"/>
    <mergeCell ref="A17283:Q17283"/>
    <mergeCell ref="A17286:Q17286"/>
    <mergeCell ref="A17291:Q17291"/>
    <mergeCell ref="A17296:Q17296"/>
    <mergeCell ref="A17301:Q17301"/>
    <mergeCell ref="A17306:Q17306"/>
    <mergeCell ref="A17311:Q17311"/>
    <mergeCell ref="A17316:Q17316"/>
    <mergeCell ref="A17354:Q17354"/>
    <mergeCell ref="A17355:Q17355"/>
    <mergeCell ref="A17356:Q17356"/>
    <mergeCell ref="A16633:Q16633"/>
    <mergeCell ref="A16774:Q16774"/>
    <mergeCell ref="A16916:Q16916"/>
    <mergeCell ref="A16934:Q16934"/>
    <mergeCell ref="A16935:Q16935"/>
    <mergeCell ref="A16984:Q16984"/>
    <mergeCell ref="A17033:Q17033"/>
    <mergeCell ref="A17058:Q17058"/>
    <mergeCell ref="A17083:Q17083"/>
    <mergeCell ref="A17092:Q17092"/>
    <mergeCell ref="A17109:Q17109"/>
    <mergeCell ref="A17126:Q17126"/>
    <mergeCell ref="A17135:Q17135"/>
    <mergeCell ref="A17136:Q17136"/>
    <mergeCell ref="A17173:Q17173"/>
    <mergeCell ref="A17211:Q17211"/>
    <mergeCell ref="A17212:Q17212"/>
    <mergeCell ref="A15215:Q15215"/>
    <mergeCell ref="A15238:Q15238"/>
    <mergeCell ref="A15287:Q15287"/>
    <mergeCell ref="A15336:Q15336"/>
    <mergeCell ref="A15385:Q15385"/>
    <mergeCell ref="A15434:Q15434"/>
    <mergeCell ref="A15457:Q15457"/>
    <mergeCell ref="A15480:Q15480"/>
    <mergeCell ref="A15503:Q15503"/>
    <mergeCell ref="A15504:Q15504"/>
    <mergeCell ref="A15645:Q15645"/>
    <mergeCell ref="A15787:Q15787"/>
    <mergeCell ref="A15928:Q15928"/>
    <mergeCell ref="A16069:Q16069"/>
    <mergeCell ref="A16210:Q16210"/>
    <mergeCell ref="A16351:Q16351"/>
    <mergeCell ref="A16492:Q16492"/>
    <mergeCell ref="A15051:Q15051"/>
    <mergeCell ref="A15052:Q15052"/>
    <mergeCell ref="A15054:Q15054"/>
    <mergeCell ref="A15055:Q15055"/>
    <mergeCell ref="A15058:Q15058"/>
    <mergeCell ref="A15059:Q15059"/>
    <mergeCell ref="A15062:Q15062"/>
    <mergeCell ref="A15063:Q15063"/>
    <mergeCell ref="A15065:Q15065"/>
    <mergeCell ref="A15066:Q15066"/>
    <mergeCell ref="A15073:Q15073"/>
    <mergeCell ref="A15074:Q15074"/>
    <mergeCell ref="A15094:Q15094"/>
    <mergeCell ref="A15115:Q15115"/>
    <mergeCell ref="A15116:Q15116"/>
    <mergeCell ref="A15117:Q15117"/>
    <mergeCell ref="A15166:Q15166"/>
    <mergeCell ref="A14962:Q14962"/>
    <mergeCell ref="A14969:Q14969"/>
    <mergeCell ref="A14973:Q14973"/>
    <mergeCell ref="A14977:Q14977"/>
    <mergeCell ref="A14984:Q14984"/>
    <mergeCell ref="A14991:Q14991"/>
    <mergeCell ref="A14995:Q14995"/>
    <mergeCell ref="A14999:Q14999"/>
    <mergeCell ref="A15006:Q15006"/>
    <mergeCell ref="A15013:Q15013"/>
    <mergeCell ref="A15017:Q15017"/>
    <mergeCell ref="A15021:Q15021"/>
    <mergeCell ref="A15025:Q15025"/>
    <mergeCell ref="A15032:Q15032"/>
    <mergeCell ref="A15033:Q15033"/>
    <mergeCell ref="A15038:Q15038"/>
    <mergeCell ref="A15046:Q15046"/>
    <mergeCell ref="A14698:Q14698"/>
    <mergeCell ref="A14700:Q14700"/>
    <mergeCell ref="A14705:Q14705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40:Q14740"/>
    <mergeCell ref="A14741:Q14741"/>
    <mergeCell ref="A14742:Q14742"/>
    <mergeCell ref="A14815:Q14815"/>
    <mergeCell ref="A14888:Q14888"/>
    <mergeCell ref="A14961:Q14961"/>
    <mergeCell ref="A14610:Q14610"/>
    <mergeCell ref="A14613:Q14613"/>
    <mergeCell ref="A14616:Q14616"/>
    <mergeCell ref="A14617:Q14617"/>
    <mergeCell ref="A14621:Q14621"/>
    <mergeCell ref="A14623:Q14623"/>
    <mergeCell ref="A14624:Q14624"/>
    <mergeCell ref="A14627:Q14627"/>
    <mergeCell ref="A14629:Q14629"/>
    <mergeCell ref="A14630:Q14630"/>
    <mergeCell ref="A14637:Q14637"/>
    <mergeCell ref="A14646:Q14646"/>
    <mergeCell ref="A14660:Q14660"/>
    <mergeCell ref="A14666:Q14666"/>
    <mergeCell ref="A14677:Q14677"/>
    <mergeCell ref="A14678:Q14678"/>
    <mergeCell ref="A14691:Q14691"/>
    <mergeCell ref="A14522:Q14522"/>
    <mergeCell ref="A14530:Q14530"/>
    <mergeCell ref="A14537:Q14537"/>
    <mergeCell ref="A14546:Q14546"/>
    <mergeCell ref="A14552:Q14552"/>
    <mergeCell ref="A14553:Q14553"/>
    <mergeCell ref="A14556:Q14556"/>
    <mergeCell ref="A14559:Q14559"/>
    <mergeCell ref="A14560:Q14560"/>
    <mergeCell ref="A14565:Q14565"/>
    <mergeCell ref="A14571:Q14571"/>
    <mergeCell ref="A14576:Q14576"/>
    <mergeCell ref="A14577:Q14577"/>
    <mergeCell ref="A14586:Q14586"/>
    <mergeCell ref="A14591:Q14591"/>
    <mergeCell ref="A14600:Q14600"/>
    <mergeCell ref="A14609:Q14609"/>
    <mergeCell ref="A14454:Q14454"/>
    <mergeCell ref="A14459:Q14459"/>
    <mergeCell ref="A14464:Q14464"/>
    <mergeCell ref="A14465:Q14465"/>
    <mergeCell ref="A14470:Q14470"/>
    <mergeCell ref="A14475:Q14475"/>
    <mergeCell ref="A14480:Q14480"/>
    <mergeCell ref="A14485:Q14485"/>
    <mergeCell ref="A14486:Q14486"/>
    <mergeCell ref="A14489:Q14489"/>
    <mergeCell ref="A14494:Q14494"/>
    <mergeCell ref="A14499:Q14499"/>
    <mergeCell ref="A14504:Q14504"/>
    <mergeCell ref="A14509:Q14509"/>
    <mergeCell ref="A14514:Q14514"/>
    <mergeCell ref="A14515:Q14515"/>
    <mergeCell ref="A14516:Q14516"/>
    <mergeCell ref="A14340:Q14340"/>
    <mergeCell ref="A14351:Q14351"/>
    <mergeCell ref="A14362:Q14362"/>
    <mergeCell ref="A14363:Q14363"/>
    <mergeCell ref="A14368:Q14368"/>
    <mergeCell ref="A14373:Q14373"/>
    <mergeCell ref="A14374:Q14374"/>
    <mergeCell ref="A14387:Q14387"/>
    <mergeCell ref="A14400:Q14400"/>
    <mergeCell ref="A14405:Q14405"/>
    <mergeCell ref="A14427:Q14427"/>
    <mergeCell ref="A14428:Q14428"/>
    <mergeCell ref="A14433:Q14433"/>
    <mergeCell ref="A14438:Q14438"/>
    <mergeCell ref="A14443:Q14443"/>
    <mergeCell ref="A14444:Q14444"/>
    <mergeCell ref="A14449:Q14449"/>
    <mergeCell ref="A14031:Q14031"/>
    <mergeCell ref="A14080:Q14080"/>
    <mergeCell ref="A14081:Q14081"/>
    <mergeCell ref="A14112:Q14112"/>
    <mergeCell ref="A14149:Q14149"/>
    <mergeCell ref="A14150:Q14150"/>
    <mergeCell ref="A14167:Q14167"/>
    <mergeCell ref="A14192:Q14192"/>
    <mergeCell ref="A14209:Q14209"/>
    <mergeCell ref="A14234:Q14234"/>
    <mergeCell ref="A14235:Q14235"/>
    <mergeCell ref="A14252:Q14252"/>
    <mergeCell ref="A14277:Q14277"/>
    <mergeCell ref="A14294:Q14294"/>
    <mergeCell ref="A14319:Q14319"/>
    <mergeCell ref="A14320:Q14320"/>
    <mergeCell ref="A14334:Q14334"/>
    <mergeCell ref="A13726:Q13726"/>
    <mergeCell ref="A13727:Q13727"/>
    <mergeCell ref="A13736:Q13736"/>
    <mergeCell ref="A13745:Q13745"/>
    <mergeCell ref="A13746:Q13746"/>
    <mergeCell ref="A13755:Q13755"/>
    <mergeCell ref="A13764:Q13764"/>
    <mergeCell ref="A13765:Q13765"/>
    <mergeCell ref="A13782:Q13782"/>
    <mergeCell ref="A13799:Q13799"/>
    <mergeCell ref="A13816:Q13816"/>
    <mergeCell ref="A13833:Q13833"/>
    <mergeCell ref="A13834:Q13834"/>
    <mergeCell ref="A13859:Q13859"/>
    <mergeCell ref="A13884:Q13884"/>
    <mergeCell ref="A13933:Q13933"/>
    <mergeCell ref="A13982:Q13982"/>
    <mergeCell ref="A13601:Q13601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690:Q13690"/>
    <mergeCell ref="A13699:Q13699"/>
    <mergeCell ref="A13708:Q13708"/>
    <mergeCell ref="A13717:Q13717"/>
    <mergeCell ref="A13324:Q13324"/>
    <mergeCell ref="A13349:Q13349"/>
    <mergeCell ref="A13386:Q13386"/>
    <mergeCell ref="A13393:Q13393"/>
    <mergeCell ref="A13396:Q13396"/>
    <mergeCell ref="A13397:Q13397"/>
    <mergeCell ref="A13401:Q13401"/>
    <mergeCell ref="A13410:Q13410"/>
    <mergeCell ref="A13419:Q13419"/>
    <mergeCell ref="A13428:Q13428"/>
    <mergeCell ref="A13437:Q13437"/>
    <mergeCell ref="A13438:Q13438"/>
    <mergeCell ref="A13439:Q13439"/>
    <mergeCell ref="A13540:Q13540"/>
    <mergeCell ref="A13565:Q13565"/>
    <mergeCell ref="A13576:Q13576"/>
    <mergeCell ref="A13600:Q13600"/>
    <mergeCell ref="A13137:Q13137"/>
    <mergeCell ref="A13147:Q13147"/>
    <mergeCell ref="A13162:Q13162"/>
    <mergeCell ref="A13175:Q13175"/>
    <mergeCell ref="A13176:Q13176"/>
    <mergeCell ref="A13185:Q13185"/>
    <mergeCell ref="A13222:Q13222"/>
    <mergeCell ref="A13228:Q13228"/>
    <mergeCell ref="A13229:Q13229"/>
    <mergeCell ref="A13234:Q13234"/>
    <mergeCell ref="A13239:Q13239"/>
    <mergeCell ref="A13244:Q13244"/>
    <mergeCell ref="A13247:Q13247"/>
    <mergeCell ref="A13248:Q13248"/>
    <mergeCell ref="A13273:Q13273"/>
    <mergeCell ref="A13298:Q13298"/>
    <mergeCell ref="A13323:Q13323"/>
    <mergeCell ref="A12987:Q12987"/>
    <mergeCell ref="A13032:Q13032"/>
    <mergeCell ref="A13071:Q13071"/>
    <mergeCell ref="A13083:Q13083"/>
    <mergeCell ref="A13087:Q13087"/>
    <mergeCell ref="A13088:Q13088"/>
    <mergeCell ref="A13094:Q13094"/>
    <mergeCell ref="A13101:Q13101"/>
    <mergeCell ref="A13107:Q13107"/>
    <mergeCell ref="A13115:Q13115"/>
    <mergeCell ref="A13116:Q13116"/>
    <mergeCell ref="A13118:Q13118"/>
    <mergeCell ref="A13120:Q13120"/>
    <mergeCell ref="A13121:Q13121"/>
    <mergeCell ref="A13123:Q13123"/>
    <mergeCell ref="A13125:Q13125"/>
    <mergeCell ref="A13126:Q13126"/>
    <mergeCell ref="A12438:Q12438"/>
    <mergeCell ref="A12460:Q12460"/>
    <mergeCell ref="A12461:Q12461"/>
    <mergeCell ref="A12463:Q12463"/>
    <mergeCell ref="A12465:Q12465"/>
    <mergeCell ref="A12466:Q12466"/>
    <mergeCell ref="A12575:Q12575"/>
    <mergeCell ref="A12684:Q12684"/>
    <mergeCell ref="A12793:Q12793"/>
    <mergeCell ref="A12902:Q12902"/>
    <mergeCell ref="A12903:Q12903"/>
    <mergeCell ref="A12910:Q12910"/>
    <mergeCell ref="A12921:Q12921"/>
    <mergeCell ref="A12936:Q12936"/>
    <mergeCell ref="A12948:Q12948"/>
    <mergeCell ref="A12954:Q12954"/>
    <mergeCell ref="A12955:Q12955"/>
    <mergeCell ref="A12146:Q12146"/>
    <mergeCell ref="A12171:Q12171"/>
    <mergeCell ref="A12196:Q12196"/>
    <mergeCell ref="A12221:Q12221"/>
    <mergeCell ref="A12246:Q12246"/>
    <mergeCell ref="A12271:Q12271"/>
    <mergeCell ref="A12272:Q12272"/>
    <mergeCell ref="A12285:Q12285"/>
    <mergeCell ref="A12322:Q12322"/>
    <mergeCell ref="A12359:Q12359"/>
    <mergeCell ref="A12362:Q12362"/>
    <mergeCell ref="A12363:Q12363"/>
    <mergeCell ref="A12376:Q12376"/>
    <mergeCell ref="A12393:Q12393"/>
    <mergeCell ref="A12410:Q12410"/>
    <mergeCell ref="A12427:Q12427"/>
    <mergeCell ref="A12435:Q12435"/>
    <mergeCell ref="A11899:Q11899"/>
    <mergeCell ref="A11912:Q11912"/>
    <mergeCell ref="A11925:Q11925"/>
    <mergeCell ref="A11938:Q11938"/>
    <mergeCell ref="A11951:Q11951"/>
    <mergeCell ref="A11964:Q11964"/>
    <mergeCell ref="A11977:Q11977"/>
    <mergeCell ref="A11978:Q11978"/>
    <mergeCell ref="A11993:Q11993"/>
    <mergeCell ref="A12006:Q12006"/>
    <mergeCell ref="A12019:Q12019"/>
    <mergeCell ref="A12032:Q12032"/>
    <mergeCell ref="A12045:Q12045"/>
    <mergeCell ref="A12046:Q12046"/>
    <mergeCell ref="A12071:Q12071"/>
    <mergeCell ref="A12096:Q12096"/>
    <mergeCell ref="A12121:Q12121"/>
    <mergeCell ref="A11607:Q11607"/>
    <mergeCell ref="A11644:Q11644"/>
    <mergeCell ref="A11681:Q11681"/>
    <mergeCell ref="A11718:Q11718"/>
    <mergeCell ref="A11755:Q11755"/>
    <mergeCell ref="A11780:Q11780"/>
    <mergeCell ref="A11783:Q11783"/>
    <mergeCell ref="A11793:Q11793"/>
    <mergeCell ref="A11794:Q11794"/>
    <mergeCell ref="A11807:Q11807"/>
    <mergeCell ref="A11820:Q11820"/>
    <mergeCell ref="A11833:Q11833"/>
    <mergeCell ref="A11846:Q11846"/>
    <mergeCell ref="A11859:Q11859"/>
    <mergeCell ref="A11872:Q11872"/>
    <mergeCell ref="A11885:Q11885"/>
    <mergeCell ref="A11886:Q11886"/>
    <mergeCell ref="A11241:Q11241"/>
    <mergeCell ref="A11247:Q11247"/>
    <mergeCell ref="A11248:Q11248"/>
    <mergeCell ref="A11254:Q11254"/>
    <mergeCell ref="A11258:Q11258"/>
    <mergeCell ref="A11259:Q11259"/>
    <mergeCell ref="A11260:Q11260"/>
    <mergeCell ref="A11285:Q11285"/>
    <mergeCell ref="A11322:Q11322"/>
    <mergeCell ref="A11359:Q11359"/>
    <mergeCell ref="A11396:Q11396"/>
    <mergeCell ref="A11433:Q11433"/>
    <mergeCell ref="A11470:Q11470"/>
    <mergeCell ref="A11507:Q11507"/>
    <mergeCell ref="A11508:Q11508"/>
    <mergeCell ref="A11533:Q11533"/>
    <mergeCell ref="A11570:Q11570"/>
    <mergeCell ref="A11065:Q11065"/>
    <mergeCell ref="A11067:Q11067"/>
    <mergeCell ref="A11070:Q11070"/>
    <mergeCell ref="A11072:Q11072"/>
    <mergeCell ref="A11074:Q11074"/>
    <mergeCell ref="A11078:Q11078"/>
    <mergeCell ref="A11079:Q11079"/>
    <mergeCell ref="A11082:Q11082"/>
    <mergeCell ref="A11085:Q11085"/>
    <mergeCell ref="A11089:Q11089"/>
    <mergeCell ref="A11090:Q11090"/>
    <mergeCell ref="A11093:Q11093"/>
    <mergeCell ref="A11096:Q11096"/>
    <mergeCell ref="A11097:Q11097"/>
    <mergeCell ref="A11098:Q11098"/>
    <mergeCell ref="A11109:Q11109"/>
    <mergeCell ref="A11219:Q11219"/>
    <mergeCell ref="A10958:Q10958"/>
    <mergeCell ref="A10965:Q10965"/>
    <mergeCell ref="A10972:Q10972"/>
    <mergeCell ref="A10973:Q10973"/>
    <mergeCell ref="A10986:Q10986"/>
    <mergeCell ref="A10999:Q10999"/>
    <mergeCell ref="A11006:Q11006"/>
    <mergeCell ref="A11013:Q11013"/>
    <mergeCell ref="A11026:Q11026"/>
    <mergeCell ref="A11039:Q11039"/>
    <mergeCell ref="A11040:Q11040"/>
    <mergeCell ref="A11045:Q11045"/>
    <mergeCell ref="A11054:Q11054"/>
    <mergeCell ref="A11058:Q11058"/>
    <mergeCell ref="A11059:Q11059"/>
    <mergeCell ref="A11061:Q11061"/>
    <mergeCell ref="A11063:Q11063"/>
    <mergeCell ref="A10847:Q10847"/>
    <mergeCell ref="A10850:Q10850"/>
    <mergeCell ref="A10855:Q10855"/>
    <mergeCell ref="A10859:Q10859"/>
    <mergeCell ref="A10862:Q10862"/>
    <mergeCell ref="A10865:Q10865"/>
    <mergeCell ref="A10884:Q10884"/>
    <mergeCell ref="A10887:Q10887"/>
    <mergeCell ref="A10890:Q10890"/>
    <mergeCell ref="A10893:Q10893"/>
    <mergeCell ref="A10897:Q10897"/>
    <mergeCell ref="A10901:Q10901"/>
    <mergeCell ref="A10905:Q10905"/>
    <mergeCell ref="A10918:Q10918"/>
    <mergeCell ref="A10931:Q10931"/>
    <mergeCell ref="A10938:Q10938"/>
    <mergeCell ref="A10951:Q10951"/>
    <mergeCell ref="A10780:Q10780"/>
    <mergeCell ref="A10783:Q10783"/>
    <mergeCell ref="A10784:Q10784"/>
    <mergeCell ref="A10785:Q10785"/>
    <mergeCell ref="A10788:Q10788"/>
    <mergeCell ref="A10792:Q10792"/>
    <mergeCell ref="A10805:Q10805"/>
    <mergeCell ref="A10807:Q10807"/>
    <mergeCell ref="A10814:Q10814"/>
    <mergeCell ref="A10816:Q10816"/>
    <mergeCell ref="A10819:Q10819"/>
    <mergeCell ref="A10825:Q10825"/>
    <mergeCell ref="A10829:Q10829"/>
    <mergeCell ref="A10832:Q10832"/>
    <mergeCell ref="A10836:Q10836"/>
    <mergeCell ref="A10838:Q10838"/>
    <mergeCell ref="A10843:Q10843"/>
    <mergeCell ref="A10714:Q10714"/>
    <mergeCell ref="A10716:Q10716"/>
    <mergeCell ref="A10717:Q10717"/>
    <mergeCell ref="A10719:Q10719"/>
    <mergeCell ref="A10721:Q10721"/>
    <mergeCell ref="A10722:Q10722"/>
    <mergeCell ref="A10737:Q10737"/>
    <mergeCell ref="A10741:Q10741"/>
    <mergeCell ref="A10750:Q10750"/>
    <mergeCell ref="A10755:Q10755"/>
    <mergeCell ref="A10756:Q10756"/>
    <mergeCell ref="A10769:Q10769"/>
    <mergeCell ref="A10770:Q10770"/>
    <mergeCell ref="A10772:Q10772"/>
    <mergeCell ref="A10773:Q10773"/>
    <mergeCell ref="A10776:Q10776"/>
    <mergeCell ref="A10779:Q10779"/>
    <mergeCell ref="A10617:Q10617"/>
    <mergeCell ref="A10618:Q10618"/>
    <mergeCell ref="A10627:Q10627"/>
    <mergeCell ref="A10631:Q10631"/>
    <mergeCell ref="A10638:Q10638"/>
    <mergeCell ref="A10642:Q10642"/>
    <mergeCell ref="A10643:Q10643"/>
    <mergeCell ref="A10644:Q10644"/>
    <mergeCell ref="A10648:Q10648"/>
    <mergeCell ref="A10649:Q10649"/>
    <mergeCell ref="A10669:Q10669"/>
    <mergeCell ref="A10688:Q10688"/>
    <mergeCell ref="A10693:Q10693"/>
    <mergeCell ref="A10700:Q10700"/>
    <mergeCell ref="A10702:Q10702"/>
    <mergeCell ref="A10707:Q10707"/>
    <mergeCell ref="A10712:Q10712"/>
    <mergeCell ref="A10537:Q10537"/>
    <mergeCell ref="A10538:Q10538"/>
    <mergeCell ref="A10548:Q10548"/>
    <mergeCell ref="A10558:Q10558"/>
    <mergeCell ref="A10568:Q10568"/>
    <mergeCell ref="A10578:Q10578"/>
    <mergeCell ref="A10579:Q10579"/>
    <mergeCell ref="A10583:Q10583"/>
    <mergeCell ref="A10587:Q10587"/>
    <mergeCell ref="A10591:Q10591"/>
    <mergeCell ref="A10595:Q10595"/>
    <mergeCell ref="A10599:Q10599"/>
    <mergeCell ref="A10603:Q10603"/>
    <mergeCell ref="A10604:Q10604"/>
    <mergeCell ref="A10609:Q10609"/>
    <mergeCell ref="A10614:Q10614"/>
    <mergeCell ref="A10616:Q10616"/>
    <mergeCell ref="A10395:Q10395"/>
    <mergeCell ref="A10399:Q10399"/>
    <mergeCell ref="A10411:Q10411"/>
    <mergeCell ref="A10418:Q10418"/>
    <mergeCell ref="A10427:Q10427"/>
    <mergeCell ref="A10429:Q10429"/>
    <mergeCell ref="A10430:Q10430"/>
    <mergeCell ref="A10434:Q10434"/>
    <mergeCell ref="A10436:Q10436"/>
    <mergeCell ref="A10437:Q10437"/>
    <mergeCell ref="A10450:Q10450"/>
    <mergeCell ref="A10457:Q10457"/>
    <mergeCell ref="A10488:Q10488"/>
    <mergeCell ref="A10495:Q10495"/>
    <mergeCell ref="A10516:Q10516"/>
    <mergeCell ref="A10517:Q10517"/>
    <mergeCell ref="A10527:Q10527"/>
    <mergeCell ref="A10307:Q10307"/>
    <mergeCell ref="A10309:Q10309"/>
    <mergeCell ref="A10310:Q10310"/>
    <mergeCell ref="A10325:Q10325"/>
    <mergeCell ref="A10340:Q10340"/>
    <mergeCell ref="A10354:Q10354"/>
    <mergeCell ref="A10355:Q10355"/>
    <mergeCell ref="A10360:Q10360"/>
    <mergeCell ref="A10361:Q10361"/>
    <mergeCell ref="A10362:Q10362"/>
    <mergeCell ref="A10367:Q10367"/>
    <mergeCell ref="A10372:Q10372"/>
    <mergeCell ref="A10377:Q10377"/>
    <mergeCell ref="A10378:Q10378"/>
    <mergeCell ref="A10381:Q10381"/>
    <mergeCell ref="A10382:Q10382"/>
    <mergeCell ref="A10383:Q10383"/>
    <mergeCell ref="A9956:Q9956"/>
    <mergeCell ref="A9981:Q9981"/>
    <mergeCell ref="A10006:Q10006"/>
    <mergeCell ref="A10031:Q10031"/>
    <mergeCell ref="A10052:Q10052"/>
    <mergeCell ref="A10054:Q10054"/>
    <mergeCell ref="A10055:Q10055"/>
    <mergeCell ref="A10062:Q10062"/>
    <mergeCell ref="A10071:Q10071"/>
    <mergeCell ref="A10078:Q10078"/>
    <mergeCell ref="A10085:Q10085"/>
    <mergeCell ref="A10088:Q10088"/>
    <mergeCell ref="A10095:Q10095"/>
    <mergeCell ref="A10096:Q10096"/>
    <mergeCell ref="A10149:Q10149"/>
    <mergeCell ref="A10202:Q10202"/>
    <mergeCell ref="A10255:Q10255"/>
    <mergeCell ref="A7433:Q7433"/>
    <mergeCell ref="A7638:Q7638"/>
    <mergeCell ref="A7667:Q7667"/>
    <mergeCell ref="A7696:Q7696"/>
    <mergeCell ref="A7715:Q7715"/>
    <mergeCell ref="A7716:Q7716"/>
    <mergeCell ref="A7909:Q7909"/>
    <mergeCell ref="A8102:Q8102"/>
    <mergeCell ref="A8295:Q8295"/>
    <mergeCell ref="A8296:Q8296"/>
    <mergeCell ref="A8621:Q8621"/>
    <mergeCell ref="A8946:Q8946"/>
    <mergeCell ref="A9271:Q9271"/>
    <mergeCell ref="A9592:Q9592"/>
    <mergeCell ref="A9605:Q9605"/>
    <mergeCell ref="A9930:Q9930"/>
    <mergeCell ref="A9931:Q9931"/>
    <mergeCell ref="A6475:Q6475"/>
    <mergeCell ref="A6478:Q6478"/>
    <mergeCell ref="A6479:Q6479"/>
    <mergeCell ref="A6510:Q6510"/>
    <mergeCell ref="A6541:Q6541"/>
    <mergeCell ref="A6572:Q6572"/>
    <mergeCell ref="A6573:Q6573"/>
    <mergeCell ref="A6578:Q6578"/>
    <mergeCell ref="A6580:Q6580"/>
    <mergeCell ref="A6581:Q6581"/>
    <mergeCell ref="A6582:Q6582"/>
    <mergeCell ref="A6599:Q6599"/>
    <mergeCell ref="A6600:Q6600"/>
    <mergeCell ref="A6805:Q6805"/>
    <mergeCell ref="A7018:Q7018"/>
    <mergeCell ref="A7223:Q7223"/>
    <mergeCell ref="A7428:Q7428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2024-05-03T09:57:00Z</dcterms:modified>
</cp:coreProperties>
</file>