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238D012-BF79-4B00-857C-5F444E666F25}" xr6:coauthVersionLast="47" xr6:coauthVersionMax="47" xr10:uidLastSave="{00000000-0000-0000-0000-000000000000}"/>
  <bookViews>
    <workbookView xWindow="1920" yWindow="1920" windowWidth="23040" windowHeight="12270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  <c r="Q6" i="1"/>
</calcChain>
</file>

<file path=xl/sharedStrings.xml><?xml version="1.0" encoding="utf-8"?>
<sst xmlns="http://schemas.openxmlformats.org/spreadsheetml/2006/main" count="111601" uniqueCount="36473">
  <si>
    <t>Прайс-лист на 07.05.2024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</si>
  <si>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</si>
  <si>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</si>
  <si>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</si>
  <si>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</si>
  <si>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</si>
  <si>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</si>
  <si>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</si>
  <si>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</si>
  <si>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</si>
  <si>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</si>
  <si>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</si>
  <si>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</si>
  <si>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</si>
  <si>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</si>
  <si>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</si>
  <si>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</si>
  <si>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</si>
  <si>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</si>
  <si>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</si>
  <si>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</si>
  <si>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</si>
  <si>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</si>
  <si>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</si>
  <si>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</si>
  <si>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</si>
  <si>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</si>
  <si>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</si>
  <si>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</si>
  <si>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</si>
  <si>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</si>
  <si>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</si>
  <si>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</si>
  <si>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</si>
  <si>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</si>
  <si>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</si>
  <si>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</si>
  <si>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</si>
  <si>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</si>
  <si>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</si>
  <si>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</si>
  <si>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</si>
  <si>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</si>
  <si>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</si>
  <si>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</si>
  <si>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</si>
  <si>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</si>
  <si>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</si>
  <si>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</si>
  <si>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</si>
  <si>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</si>
  <si>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</si>
  <si>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</si>
  <si>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</si>
  <si>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</si>
  <si>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</si>
  <si>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</si>
  <si>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</si>
  <si>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</si>
  <si>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</si>
  <si>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</si>
  <si>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</si>
  <si>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</si>
  <si>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</si>
  <si>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</si>
  <si>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</si>
  <si>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</si>
  <si>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</si>
  <si>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</si>
  <si>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</si>
  <si>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</si>
  <si>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</si>
  <si>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</si>
  <si>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</si>
  <si>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</si>
  <si>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</si>
  <si>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</si>
  <si>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</si>
  <si>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</si>
  <si>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</si>
  <si>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</si>
  <si>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</si>
  <si>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</si>
  <si>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</si>
  <si>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</si>
  <si>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</si>
  <si>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</si>
  <si>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</si>
  <si>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</si>
  <si>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</si>
  <si>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</si>
  <si>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</si>
  <si>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</si>
  <si>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</si>
  <si>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</si>
  <si>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</si>
  <si>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</si>
  <si>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</si>
  <si>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</si>
  <si>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</si>
  <si>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</si>
  <si>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</si>
  <si>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</si>
  <si>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</si>
  <si>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</si>
  <si>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</si>
  <si>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</si>
  <si>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</si>
  <si>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</si>
  <si>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</si>
  <si>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</si>
  <si>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</si>
  <si>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</si>
  <si>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</si>
  <si>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</si>
  <si>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</si>
  <si>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</si>
  <si>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</si>
  <si>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</si>
  <si>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</si>
  <si>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</si>
  <si>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</si>
  <si>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</si>
  <si>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</si>
  <si>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</si>
  <si>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</si>
  <si>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</si>
  <si>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</si>
  <si>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</si>
  <si>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</si>
  <si>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</si>
  <si>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</si>
  <si>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</si>
  <si>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</si>
  <si>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</si>
  <si>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</si>
  <si>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</si>
  <si>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</si>
  <si>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</si>
  <si>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</si>
  <si>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</si>
  <si>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</si>
  <si>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</si>
  <si>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</si>
  <si>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</si>
  <si>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</si>
  <si>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</si>
  <si>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</si>
  <si>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</si>
  <si>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</si>
  <si>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</si>
  <si>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</si>
  <si>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</si>
  <si>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</si>
  <si>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</si>
  <si>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</si>
  <si>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</si>
  <si>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</si>
  <si>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</si>
  <si>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</si>
  <si>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</si>
  <si>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</si>
  <si>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</si>
  <si>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</si>
  <si>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</si>
  <si>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</si>
  <si>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</si>
  <si>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</si>
  <si>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</si>
  <si>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</si>
  <si>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</si>
  <si>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</si>
  <si>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</si>
  <si>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</si>
  <si>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</si>
  <si>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</si>
  <si>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</si>
  <si>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</si>
  <si>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</si>
  <si>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</si>
  <si>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</si>
  <si>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</si>
  <si>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</si>
  <si>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</si>
  <si>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</si>
  <si>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</si>
  <si>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</si>
  <si>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</si>
  <si>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</si>
  <si>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</si>
  <si>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</si>
  <si>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</si>
  <si>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</si>
  <si>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</si>
  <si>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</si>
  <si>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</si>
  <si>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</si>
  <si>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</si>
  <si>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</si>
  <si>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</si>
  <si>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</si>
  <si>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</si>
  <si>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</si>
  <si>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</si>
  <si>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</si>
  <si>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</si>
  <si>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</si>
  <si>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</si>
  <si>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</si>
  <si>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</si>
  <si>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</si>
  <si>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</si>
  <si>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</si>
  <si>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</si>
  <si>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</si>
  <si>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</si>
  <si>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</si>
  <si>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</si>
  <si>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</si>
  <si>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</si>
  <si>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</si>
  <si>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</si>
  <si>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</si>
  <si>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</si>
  <si>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</si>
  <si>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</si>
  <si>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</si>
  <si>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</si>
  <si>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</si>
  <si>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</si>
  <si>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</si>
  <si>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</si>
  <si>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</si>
  <si>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</si>
  <si>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</si>
  <si>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</si>
  <si>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</si>
  <si>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</si>
  <si>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</si>
  <si>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</si>
  <si>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</si>
  <si>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</si>
  <si>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</si>
  <si>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</si>
  <si>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</si>
  <si>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</si>
  <si>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</si>
  <si>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</si>
  <si>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</si>
  <si>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</si>
  <si>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</si>
  <si>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</si>
  <si>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</si>
  <si>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</si>
  <si>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</si>
  <si>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</si>
  <si>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</si>
  <si>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</si>
  <si>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</si>
  <si>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</si>
  <si>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</si>
  <si>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</si>
  <si>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</si>
  <si>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</si>
  <si>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</si>
  <si>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</si>
  <si>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</si>
  <si>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</si>
  <si>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</si>
  <si>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</si>
  <si>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</si>
  <si>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</si>
  <si>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</si>
  <si>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</si>
  <si>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</si>
  <si>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</si>
  <si>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</si>
  <si>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</si>
  <si>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</si>
  <si>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</si>
  <si>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</si>
  <si>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</si>
  <si>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</si>
  <si>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</si>
  <si>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</si>
  <si>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</si>
  <si>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</si>
  <si>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</si>
  <si>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</si>
  <si>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</si>
  <si>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</si>
  <si>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</si>
  <si>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</si>
  <si>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</si>
  <si>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</si>
  <si>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</si>
  <si>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</si>
  <si>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</si>
  <si>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</si>
  <si>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</si>
  <si>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</si>
  <si>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</si>
  <si>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</si>
  <si>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</si>
  <si>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</si>
  <si>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</si>
  <si>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</si>
  <si>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</si>
  <si>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</si>
  <si>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</si>
  <si>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</si>
  <si>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</si>
  <si>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</si>
  <si>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</si>
  <si>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</si>
  <si>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</si>
  <si>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</si>
  <si>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</si>
  <si>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</si>
  <si>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</si>
  <si>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</si>
  <si>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</si>
  <si>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</si>
  <si>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</si>
  <si>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</si>
  <si>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</si>
  <si>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</si>
  <si>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</si>
  <si>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</si>
  <si>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</si>
  <si>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</si>
  <si>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</si>
  <si>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</si>
  <si>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</si>
  <si>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</si>
  <si>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</si>
  <si>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</si>
  <si>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</si>
  <si>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</si>
  <si>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</si>
  <si>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</si>
  <si>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</si>
  <si>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</si>
  <si>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</si>
  <si>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</si>
  <si>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</si>
  <si>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</si>
  <si>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</si>
  <si>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</si>
  <si>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</si>
  <si>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</si>
  <si>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</si>
  <si>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</si>
  <si>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</si>
  <si>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</si>
  <si>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</si>
  <si>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</si>
  <si>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</si>
  <si>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</si>
  <si>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</si>
  <si>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</si>
  <si>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</si>
  <si>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</si>
  <si>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</si>
  <si>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</si>
  <si>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</si>
  <si>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</si>
  <si>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</si>
  <si>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</si>
  <si>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</si>
  <si>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</si>
  <si>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</si>
  <si>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</si>
  <si>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</si>
  <si>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</si>
  <si>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</si>
  <si>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</si>
  <si>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</si>
  <si>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</si>
  <si>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</si>
  <si>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</si>
  <si>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</si>
  <si>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</si>
  <si>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</si>
  <si>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</si>
  <si>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</si>
  <si>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</si>
  <si>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</si>
  <si>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</si>
  <si>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</si>
  <si>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</si>
  <si>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</si>
  <si>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</si>
  <si>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</si>
  <si>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</si>
  <si>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</si>
  <si>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</si>
  <si>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</si>
  <si>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</si>
  <si>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</si>
  <si>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</si>
  <si>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</si>
  <si>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</si>
  <si>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</si>
  <si>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</si>
  <si>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</si>
  <si>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</si>
  <si>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</si>
  <si>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</si>
  <si>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</si>
  <si>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</si>
  <si>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</si>
  <si>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</si>
  <si>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</si>
  <si>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</si>
  <si>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</si>
  <si>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</si>
  <si>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</si>
  <si>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</si>
  <si>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</si>
  <si>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</si>
  <si>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</si>
  <si>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</si>
  <si>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</si>
  <si>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</si>
  <si>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</si>
  <si>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</si>
  <si>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</si>
  <si>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</si>
  <si>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</si>
  <si>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</si>
  <si>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</si>
  <si>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</si>
  <si>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</si>
  <si>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</si>
  <si>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</si>
  <si>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</si>
  <si>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</si>
  <si>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</si>
  <si>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</si>
  <si>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</si>
  <si>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</si>
  <si>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</si>
  <si>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</si>
  <si>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</si>
  <si>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</si>
  <si>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</si>
  <si>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</si>
  <si>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</si>
  <si>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</si>
  <si>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</si>
  <si>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</si>
  <si>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</si>
  <si>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</si>
  <si>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</si>
  <si>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</si>
  <si>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</si>
  <si>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</si>
  <si>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</si>
  <si>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</si>
  <si>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</si>
  <si>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</si>
  <si>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</si>
  <si>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</si>
  <si>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</si>
  <si>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</si>
  <si>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</si>
  <si>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</si>
  <si>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</si>
  <si>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</si>
  <si>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</si>
  <si>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</si>
  <si>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</si>
  <si>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</si>
  <si>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</si>
  <si>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</si>
  <si>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</si>
  <si>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</si>
  <si>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</si>
  <si>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</si>
  <si>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</si>
  <si>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</si>
  <si>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</si>
  <si>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</si>
  <si>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</si>
  <si>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</si>
  <si>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</si>
  <si>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</si>
  <si>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</si>
  <si>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</si>
  <si>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</si>
  <si>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</si>
  <si>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</si>
  <si>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</si>
  <si>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</si>
  <si>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</si>
  <si>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</si>
  <si>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</si>
  <si>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</si>
  <si>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</si>
  <si>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</si>
  <si>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</si>
  <si>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</si>
  <si>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</si>
  <si>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</si>
  <si>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</si>
  <si>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</si>
  <si>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</si>
  <si>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</si>
  <si>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</si>
  <si>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</si>
  <si>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</si>
  <si>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</si>
  <si>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</si>
  <si>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</si>
  <si>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</si>
  <si>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</si>
  <si>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</si>
  <si>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</si>
  <si>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</si>
  <si>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</si>
  <si>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</si>
  <si>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</si>
  <si>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</si>
  <si>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</si>
  <si>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</si>
  <si>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</si>
  <si>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</si>
  <si>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</si>
  <si>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</si>
  <si>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</si>
  <si>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</si>
  <si>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</si>
  <si>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</si>
  <si>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</si>
  <si>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</si>
  <si>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</si>
  <si>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</si>
  <si>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</si>
  <si>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</si>
  <si>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</si>
  <si>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</si>
  <si>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</si>
  <si>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</si>
  <si>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</si>
  <si>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</si>
  <si>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</si>
  <si>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</si>
  <si>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</si>
  <si>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</si>
  <si>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</si>
  <si>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</si>
  <si>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</si>
  <si>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</si>
  <si>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</si>
  <si>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</si>
  <si>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</si>
  <si>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</si>
  <si>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</si>
  <si>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</si>
  <si>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</si>
  <si>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</si>
  <si>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</si>
  <si>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</si>
  <si>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</si>
  <si>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</si>
  <si>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</si>
  <si>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</si>
  <si>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</si>
  <si>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</si>
  <si>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</si>
  <si>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</si>
  <si>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</si>
  <si>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</si>
  <si>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</si>
  <si>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</si>
  <si>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</si>
  <si>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</si>
  <si>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</si>
  <si>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</si>
  <si>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</si>
  <si>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</si>
  <si>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</si>
  <si>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</si>
  <si>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</si>
  <si>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</si>
  <si>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</si>
  <si>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</si>
  <si>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</si>
  <si>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</si>
  <si>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</si>
  <si>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</si>
  <si>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</si>
  <si>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</si>
  <si>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</si>
  <si>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</si>
  <si>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</si>
  <si>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</si>
  <si>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</si>
  <si>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</si>
  <si>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</si>
  <si>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</si>
  <si>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</si>
  <si>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</si>
  <si>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</si>
  <si>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</si>
  <si>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</si>
  <si>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</si>
  <si>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</si>
  <si>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</si>
  <si>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</si>
  <si>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</si>
  <si>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</si>
  <si>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</si>
  <si>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</si>
  <si>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</si>
  <si>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</si>
  <si>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</si>
  <si>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</si>
  <si>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</si>
  <si>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</si>
  <si>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</si>
  <si>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</si>
  <si>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</si>
  <si>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</si>
  <si>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</si>
  <si>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</si>
  <si>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</si>
  <si>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</si>
  <si>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</si>
  <si>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</si>
  <si>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</si>
  <si>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</si>
  <si>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</si>
  <si>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</si>
  <si>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</si>
  <si>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</si>
  <si>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</si>
  <si>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</si>
  <si>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</si>
  <si>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</si>
  <si>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</si>
  <si>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</si>
  <si>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</si>
  <si>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</si>
  <si>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</si>
  <si>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</si>
  <si>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</si>
  <si>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</si>
  <si>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</si>
  <si>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</si>
  <si>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</si>
  <si>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</si>
  <si>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</si>
  <si>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</si>
  <si>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</si>
  <si>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</si>
  <si>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</si>
  <si>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</si>
  <si>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</si>
  <si>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</si>
  <si>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</si>
  <si>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</si>
  <si>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</si>
  <si>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</si>
  <si>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</si>
  <si>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</si>
  <si>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</si>
  <si>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</si>
  <si>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</si>
  <si>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</si>
  <si>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</si>
  <si>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</si>
  <si>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</si>
  <si>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</si>
  <si>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</si>
  <si>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</si>
  <si>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</si>
  <si>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</si>
  <si>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</si>
  <si>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</si>
  <si>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</si>
  <si>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</si>
  <si>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</si>
  <si>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</si>
  <si>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</si>
  <si>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</si>
  <si>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</si>
  <si>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</si>
  <si>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</si>
  <si>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</si>
  <si>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</si>
  <si>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</si>
  <si>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</si>
  <si>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</si>
  <si>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</si>
  <si>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</si>
  <si>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</si>
  <si>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</si>
  <si>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</si>
  <si>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</si>
  <si>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</si>
  <si>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</si>
  <si>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</si>
  <si>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</si>
  <si>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</si>
  <si>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</si>
  <si>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</si>
  <si>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</si>
  <si>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</si>
  <si>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</si>
  <si>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</si>
  <si>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</si>
  <si>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</si>
  <si>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</si>
  <si>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</si>
  <si>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</si>
  <si>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</si>
  <si>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</si>
  <si>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</si>
  <si>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</si>
  <si>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</si>
  <si>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</si>
  <si>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</si>
  <si>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</si>
  <si>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</si>
  <si>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</si>
  <si>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</si>
  <si>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</si>
  <si>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</si>
  <si>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</si>
  <si>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</si>
  <si>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</si>
  <si>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</si>
  <si>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</si>
  <si>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</si>
  <si>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</si>
  <si>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</si>
  <si>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</si>
  <si>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</si>
  <si>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</si>
  <si>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</si>
  <si>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</si>
  <si>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</si>
  <si>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</si>
  <si>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</si>
  <si>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</si>
  <si>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</si>
  <si>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</si>
  <si>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</si>
  <si>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</si>
  <si>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</si>
  <si>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</si>
  <si>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</si>
  <si>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</si>
  <si>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</si>
  <si>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</si>
  <si>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</si>
  <si>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</si>
  <si>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</si>
  <si>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</si>
  <si>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</si>
  <si>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</si>
  <si>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</si>
  <si>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</si>
  <si>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</si>
  <si>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</si>
  <si>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</si>
  <si>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</si>
  <si>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</si>
  <si>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</si>
  <si>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</si>
  <si>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</si>
  <si>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</si>
  <si>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</si>
  <si>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</si>
  <si>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</si>
  <si>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</si>
  <si>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</si>
  <si>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</si>
  <si>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</si>
  <si>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</si>
  <si>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</si>
  <si>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</si>
  <si>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</si>
  <si>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</si>
  <si>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</si>
  <si>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</si>
  <si>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</si>
  <si>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</si>
  <si>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</si>
  <si>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</si>
  <si>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</si>
  <si>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</si>
  <si>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</si>
  <si>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</si>
  <si>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</si>
  <si>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</si>
  <si>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</si>
  <si>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</si>
  <si>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</si>
  <si>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</si>
  <si>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</si>
  <si>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</si>
  <si>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</si>
  <si>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</si>
  <si>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</si>
  <si>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</si>
  <si>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</si>
  <si>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</si>
  <si>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</si>
  <si>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</si>
  <si>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</si>
  <si>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</si>
  <si>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</si>
  <si>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</si>
  <si>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</si>
  <si>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</si>
  <si>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</si>
  <si>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</si>
  <si>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</si>
  <si>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</si>
  <si>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</si>
  <si>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</si>
  <si>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</si>
  <si>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</si>
  <si>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</si>
  <si>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</si>
  <si>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</si>
  <si>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</si>
  <si>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</si>
  <si>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</si>
  <si>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</si>
  <si>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</si>
  <si>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</si>
  <si>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</si>
  <si>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</si>
  <si>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</si>
  <si>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</si>
  <si>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</si>
  <si>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</si>
  <si>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</si>
  <si>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</si>
  <si>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</si>
  <si>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</si>
  <si>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</si>
  <si>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</si>
  <si>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</si>
  <si>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</si>
  <si>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</si>
  <si>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</si>
  <si>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</si>
  <si>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</si>
  <si>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</si>
  <si>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</si>
  <si>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</si>
  <si>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</si>
  <si>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</si>
  <si>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</si>
  <si>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</si>
  <si>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</si>
  <si>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</si>
  <si>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</si>
  <si>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</si>
  <si>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</si>
  <si>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</si>
  <si>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</si>
  <si>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</si>
  <si>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</si>
  <si>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</si>
  <si>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</si>
  <si>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</si>
  <si>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</si>
  <si>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</si>
  <si>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</si>
  <si>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</si>
  <si>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</si>
  <si>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</si>
  <si>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</si>
  <si>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</si>
  <si>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</si>
  <si>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</si>
  <si>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</si>
  <si>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</si>
  <si>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</si>
  <si>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</si>
  <si>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</si>
  <si>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</si>
  <si>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</si>
  <si>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</si>
  <si>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</si>
  <si>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</si>
  <si>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</si>
  <si>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</si>
  <si>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</si>
  <si>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</si>
  <si>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</si>
  <si>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</si>
  <si>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</si>
  <si>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</si>
  <si>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</si>
  <si>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</si>
  <si>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</si>
  <si>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</si>
  <si>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</si>
  <si>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</si>
  <si>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</si>
  <si>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</si>
  <si>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</si>
  <si>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</si>
  <si>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</si>
  <si>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</si>
  <si>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</si>
  <si>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</si>
  <si>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</si>
  <si>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</si>
  <si>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</si>
  <si>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</si>
  <si>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</si>
  <si>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</si>
  <si>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</si>
  <si>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</si>
  <si>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</si>
  <si>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</si>
  <si>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</si>
  <si>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</si>
  <si>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</si>
  <si>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</si>
  <si>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</si>
  <si>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</si>
  <si>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</si>
  <si>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</si>
  <si>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</si>
  <si>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</si>
  <si>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</si>
  <si>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</si>
  <si>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</si>
  <si>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</si>
  <si>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</si>
  <si>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</si>
  <si>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</si>
  <si>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</si>
  <si>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</si>
  <si>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</si>
  <si>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</si>
  <si>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</si>
  <si>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</si>
  <si>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</si>
  <si>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</si>
  <si>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</si>
  <si>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</si>
  <si>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</si>
  <si>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</si>
  <si>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</si>
  <si>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</si>
  <si>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</si>
  <si>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</si>
  <si>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</si>
  <si>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</si>
  <si>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</si>
  <si>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</si>
  <si>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</si>
  <si>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</si>
  <si>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</si>
  <si>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</si>
  <si>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</si>
  <si>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</si>
  <si>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</si>
  <si>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</si>
  <si>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</si>
  <si>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</si>
  <si>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</si>
  <si>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</si>
  <si>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</si>
  <si>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</si>
  <si>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</si>
  <si>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</si>
  <si>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</si>
  <si>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</si>
  <si>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</si>
  <si>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</si>
  <si>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</si>
  <si>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</si>
  <si>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</si>
  <si>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</si>
  <si>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</si>
  <si>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</si>
  <si>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</si>
  <si>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</si>
  <si>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</si>
  <si>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</si>
  <si>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</si>
  <si>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</si>
  <si>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</si>
  <si>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</si>
  <si>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</si>
  <si>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</si>
  <si>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</si>
  <si>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</si>
  <si>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</si>
  <si>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</si>
  <si>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</si>
  <si>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</si>
  <si>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</si>
  <si>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</si>
  <si>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</si>
  <si>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</si>
  <si>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</si>
  <si>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</si>
  <si>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</si>
  <si>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</si>
  <si>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</si>
  <si>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</si>
  <si>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</si>
  <si>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</si>
  <si>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</si>
  <si>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</si>
  <si>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</si>
  <si>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</si>
  <si>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</si>
  <si>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</si>
  <si>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</si>
  <si>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</si>
  <si>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</si>
  <si>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</si>
  <si>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</si>
  <si>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</si>
  <si>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</si>
  <si>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</si>
  <si>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</si>
  <si>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</si>
  <si>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</si>
  <si>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</si>
  <si>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</si>
  <si>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</si>
  <si>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</si>
  <si>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</si>
  <si>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</si>
  <si>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</si>
  <si>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</si>
  <si>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</si>
  <si>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</si>
  <si>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</si>
  <si>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</si>
  <si>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</si>
  <si>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</si>
  <si>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</si>
  <si>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</si>
  <si>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</si>
  <si>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</si>
  <si>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</si>
  <si>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</si>
  <si>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</si>
  <si>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</si>
  <si>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</si>
  <si>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</si>
  <si>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</si>
  <si>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</si>
  <si>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</si>
  <si>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</si>
  <si>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</si>
  <si>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</si>
  <si>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</si>
  <si>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</si>
  <si>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</si>
  <si>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</si>
  <si>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</si>
  <si>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</si>
  <si>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</si>
  <si>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</si>
  <si>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</si>
  <si>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</si>
  <si>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</si>
  <si>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</si>
  <si>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</si>
  <si>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</si>
  <si>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</si>
  <si>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</si>
  <si>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</si>
  <si>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</si>
  <si>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</si>
  <si>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</si>
  <si>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</si>
  <si>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</si>
  <si>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</si>
  <si>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</si>
  <si>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</si>
  <si>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</si>
  <si>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</si>
  <si>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</si>
  <si>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</si>
  <si>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</si>
  <si>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</si>
  <si>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</si>
  <si>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</si>
  <si>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</si>
  <si>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</si>
  <si>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</si>
  <si>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</si>
  <si>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</si>
  <si>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</si>
  <si>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</si>
  <si>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</si>
  <si>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</si>
  <si>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</si>
  <si>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</si>
  <si>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</si>
  <si>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</si>
  <si>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</si>
  <si>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</si>
  <si>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</si>
  <si>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</si>
  <si>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</si>
  <si>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</si>
  <si>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</si>
  <si>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</si>
  <si>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</si>
  <si>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</si>
  <si>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</si>
  <si>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</si>
  <si>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</si>
  <si>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</si>
  <si>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</si>
  <si>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</si>
  <si>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</si>
  <si>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</si>
  <si>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</si>
  <si>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</si>
  <si>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</si>
  <si>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</si>
  <si>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</si>
  <si>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</si>
  <si>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</si>
  <si>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</si>
  <si>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</si>
  <si>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</si>
  <si>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</si>
  <si>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</si>
  <si>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</si>
  <si>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</si>
  <si>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</si>
  <si>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</si>
  <si>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</si>
  <si>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</si>
  <si>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</si>
  <si>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</si>
  <si>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</si>
  <si>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</si>
  <si>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</si>
  <si>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</si>
  <si>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</si>
  <si>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</si>
  <si>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</si>
  <si>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</si>
  <si>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</si>
  <si>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</si>
  <si>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</si>
  <si>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</si>
  <si>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</si>
  <si>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</si>
  <si>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</si>
  <si>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</si>
  <si>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</si>
  <si>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</si>
  <si>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</si>
  <si>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</si>
  <si>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</si>
  <si>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</si>
  <si>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</si>
  <si>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</si>
  <si>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</si>
  <si>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</si>
  <si>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</si>
  <si>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</si>
  <si>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</si>
  <si>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</si>
  <si>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</si>
  <si>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</si>
  <si>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</si>
  <si>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</si>
  <si>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</si>
  <si>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</si>
  <si>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</si>
  <si>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</si>
  <si>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</si>
  <si>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</si>
  <si>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</si>
  <si>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</si>
  <si>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</si>
  <si>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</si>
  <si>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</si>
  <si>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</si>
  <si>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</si>
  <si>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</si>
  <si>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</si>
  <si>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</si>
  <si>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</si>
  <si>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</si>
  <si>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</si>
  <si>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</si>
  <si>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</si>
  <si>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</si>
  <si>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</si>
  <si>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</si>
  <si>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</si>
  <si>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</si>
  <si>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</si>
  <si>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</si>
  <si>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</si>
  <si>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</si>
  <si>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</si>
  <si>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</si>
  <si>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</si>
  <si>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</si>
  <si>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</si>
  <si>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</si>
  <si>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</si>
  <si>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</si>
  <si>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</si>
  <si>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</si>
  <si>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</si>
  <si>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</si>
  <si>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</si>
  <si>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</si>
  <si>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</si>
  <si>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</si>
  <si>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</si>
  <si>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</si>
  <si>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</si>
  <si>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</si>
  <si>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</si>
  <si>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</si>
  <si>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</si>
  <si>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</si>
  <si>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</si>
  <si>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</si>
  <si>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</si>
  <si>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</si>
  <si>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</si>
  <si>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</si>
  <si>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</si>
  <si>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</si>
  <si>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</si>
  <si>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</si>
  <si>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</si>
  <si>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</si>
  <si>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</si>
  <si>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</si>
  <si>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</si>
  <si>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</si>
  <si>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</si>
  <si>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</si>
  <si>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</si>
  <si>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</si>
  <si>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</si>
  <si>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</si>
  <si>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</si>
  <si>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</si>
  <si>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</si>
  <si>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</si>
  <si>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</si>
  <si>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</si>
  <si>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</si>
  <si>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</si>
  <si>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</si>
  <si>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</si>
  <si>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</si>
  <si>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</si>
  <si>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</si>
  <si>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</si>
  <si>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</si>
  <si>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</si>
  <si>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</si>
  <si>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</si>
  <si>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</si>
  <si>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</si>
  <si>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</si>
  <si>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</si>
  <si>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</si>
  <si>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</si>
  <si>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</si>
  <si>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</si>
  <si>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</si>
  <si>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</si>
  <si>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</si>
  <si>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</si>
  <si>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</si>
  <si>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</si>
  <si>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</si>
  <si>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</si>
  <si>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</si>
  <si>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</si>
  <si>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</si>
  <si>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</si>
  <si>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</si>
  <si>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</si>
  <si>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</si>
  <si>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</si>
  <si>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</si>
  <si>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</si>
  <si>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</si>
  <si>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</si>
  <si>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</si>
  <si>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</si>
  <si>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</si>
  <si>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</si>
  <si>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</si>
  <si>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</si>
  <si>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</si>
  <si>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</si>
  <si>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</si>
  <si>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</si>
  <si>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</si>
  <si>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</si>
  <si>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</si>
  <si>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</si>
  <si>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</si>
  <si>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</si>
  <si>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</si>
  <si>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</si>
  <si>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</si>
  <si>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</si>
  <si>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</si>
  <si>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</si>
  <si>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</si>
  <si>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</si>
  <si>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</si>
  <si>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</si>
  <si>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</si>
  <si>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</si>
  <si>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</si>
  <si>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</si>
  <si>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</si>
  <si>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</si>
  <si>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</si>
  <si>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</si>
  <si>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</si>
  <si>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</si>
  <si>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</si>
  <si>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</si>
  <si>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</si>
  <si>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</si>
  <si>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</si>
  <si>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</si>
  <si>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</si>
  <si>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</si>
  <si>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</si>
  <si>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</si>
  <si>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</si>
  <si>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</si>
  <si>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</si>
  <si>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</si>
  <si>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</si>
  <si>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</si>
  <si>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</si>
  <si>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</si>
  <si>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</si>
  <si>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</si>
  <si>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</si>
  <si>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</si>
  <si>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</si>
  <si>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</si>
  <si>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</si>
  <si>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</si>
  <si>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</si>
  <si>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</si>
  <si>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</si>
  <si>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</si>
  <si>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</si>
  <si>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</si>
  <si>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</si>
  <si>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</si>
  <si>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</si>
  <si>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</si>
  <si>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</si>
  <si>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</si>
  <si>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</si>
  <si>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</si>
  <si>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</si>
  <si>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</si>
  <si>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</si>
  <si>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</si>
  <si>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</si>
  <si>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</si>
  <si>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</si>
  <si>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</si>
  <si>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</si>
  <si>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</si>
  <si>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</si>
  <si>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</si>
  <si>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</si>
  <si>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</si>
  <si>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</si>
  <si>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</si>
  <si>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</si>
  <si>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</si>
  <si>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</si>
  <si>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</si>
  <si>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</si>
  <si>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</si>
  <si>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</si>
  <si>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</si>
  <si>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</si>
  <si>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</si>
  <si>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</si>
  <si>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</si>
  <si>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</si>
  <si>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</si>
  <si>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</si>
  <si>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</si>
  <si>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</si>
  <si>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</si>
  <si>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</si>
  <si>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</si>
  <si>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</si>
  <si>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</si>
  <si>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</si>
  <si>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</si>
  <si>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</si>
  <si>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</si>
  <si>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</si>
  <si>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</si>
  <si>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</si>
  <si>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</si>
  <si>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</si>
  <si>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</si>
  <si>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</si>
  <si>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</si>
  <si>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</si>
  <si>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</si>
  <si>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</si>
  <si>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</si>
  <si>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</si>
  <si>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</si>
  <si>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</si>
  <si>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</si>
  <si>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</si>
  <si>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</si>
  <si>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</si>
  <si>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</si>
  <si>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</si>
  <si>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</si>
  <si>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</si>
  <si>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</si>
  <si>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</si>
  <si>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</si>
  <si>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</si>
  <si>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</si>
  <si>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</si>
  <si>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</si>
  <si>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</si>
  <si>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</si>
  <si>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</si>
  <si>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</si>
  <si>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</si>
  <si>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</si>
  <si>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</si>
  <si>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</si>
  <si>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</si>
  <si>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</si>
  <si>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</si>
  <si>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</si>
  <si>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</si>
  <si>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</si>
  <si>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</si>
  <si>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</si>
  <si>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</si>
  <si>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</si>
  <si>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</si>
  <si>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</si>
  <si>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</si>
  <si>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</si>
  <si>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</si>
  <si>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</si>
  <si>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</si>
  <si>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</si>
  <si>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</si>
  <si>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</si>
  <si>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</si>
  <si>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</si>
  <si>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</si>
  <si>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</si>
  <si>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</si>
  <si>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</si>
  <si>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</si>
  <si>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</si>
  <si>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</si>
  <si>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</si>
  <si>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</si>
  <si>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</si>
  <si>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</si>
  <si>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</si>
  <si>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</si>
  <si>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</si>
  <si>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</si>
  <si>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</si>
  <si>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</si>
  <si>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</si>
  <si>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</si>
  <si>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</si>
  <si>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</si>
  <si>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</si>
  <si>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</si>
  <si>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</si>
  <si>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</si>
  <si>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</si>
  <si>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</si>
  <si>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</si>
  <si>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</si>
  <si>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</si>
  <si>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</si>
  <si>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</si>
  <si>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</si>
  <si>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</si>
  <si>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</si>
  <si>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</si>
  <si>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</si>
  <si>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</si>
  <si>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</si>
  <si>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</si>
  <si>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</si>
  <si>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</si>
  <si>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</si>
  <si>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</si>
  <si>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</si>
  <si>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</si>
  <si>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</si>
  <si>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</si>
  <si>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</si>
  <si>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</si>
  <si>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</si>
  <si>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</si>
  <si>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</si>
  <si>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</si>
  <si>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</si>
  <si>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</si>
  <si>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</si>
  <si>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</si>
  <si>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</si>
  <si>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</si>
  <si>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</si>
  <si>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</si>
  <si>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</si>
  <si>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</si>
  <si>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</si>
  <si>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</si>
  <si>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</si>
  <si>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</si>
  <si>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</si>
  <si>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</si>
  <si>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</si>
  <si>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</si>
  <si>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</si>
  <si>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</si>
  <si>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</si>
  <si>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</si>
  <si>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</si>
  <si>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</si>
  <si>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</si>
  <si>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</si>
  <si>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</si>
  <si>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</si>
  <si>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</si>
  <si>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</si>
  <si>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</si>
  <si>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</si>
  <si>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</si>
  <si>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</si>
  <si>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</si>
  <si>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</si>
  <si>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</si>
  <si>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</si>
  <si>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</si>
  <si>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</si>
  <si>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</si>
  <si>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</si>
  <si>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</si>
  <si>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</si>
  <si>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</si>
  <si>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</si>
  <si>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</si>
  <si>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</si>
  <si>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</si>
  <si>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</si>
  <si>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</si>
  <si>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</si>
  <si>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</si>
  <si>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</si>
  <si>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</si>
  <si>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</si>
  <si>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</si>
  <si>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</si>
  <si>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</si>
  <si>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</si>
  <si>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</si>
  <si>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</si>
  <si>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</si>
  <si>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</si>
  <si>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</si>
  <si>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</si>
  <si>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</si>
  <si>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</si>
  <si>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</si>
  <si>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</si>
  <si>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</si>
  <si>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</si>
  <si>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</si>
  <si>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</si>
  <si>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</si>
  <si>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</si>
  <si>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</si>
  <si>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</si>
  <si>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</si>
  <si>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</si>
  <si>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</si>
  <si>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</si>
  <si>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</si>
  <si>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</si>
  <si>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</si>
  <si>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</si>
  <si>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</si>
  <si>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</si>
  <si>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</si>
  <si>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</si>
  <si>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</si>
  <si>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</si>
  <si>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</si>
  <si>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</si>
  <si>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</si>
  <si>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</si>
  <si>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</si>
  <si>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</si>
  <si>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</si>
  <si>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</si>
  <si>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</si>
  <si>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</si>
  <si>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</si>
  <si>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</si>
  <si>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</si>
  <si>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</si>
  <si>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</si>
  <si>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</si>
  <si>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</si>
  <si>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</si>
  <si>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</si>
  <si>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</si>
  <si>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</si>
  <si>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</si>
  <si>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</si>
  <si>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</si>
  <si>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</si>
  <si>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</si>
  <si>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</si>
  <si>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</si>
  <si>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</si>
  <si>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</si>
  <si>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</si>
  <si>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</si>
  <si>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</si>
  <si>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</si>
  <si>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</si>
  <si>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</si>
  <si>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</si>
  <si>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</si>
  <si>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</si>
  <si>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</si>
  <si>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</si>
  <si>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</si>
  <si>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</si>
  <si>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</si>
  <si>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</si>
  <si>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</si>
  <si>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</si>
  <si>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</si>
  <si>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</si>
  <si>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</si>
  <si>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</si>
  <si>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</si>
  <si>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</si>
  <si>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</si>
  <si>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</si>
  <si>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</si>
  <si>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</si>
  <si>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</si>
  <si>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</si>
  <si>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</si>
  <si>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</si>
  <si>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</si>
  <si>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</si>
  <si>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</si>
  <si>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</si>
  <si>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</si>
  <si>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</si>
  <si>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</si>
  <si>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</si>
  <si>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</si>
  <si>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</si>
  <si>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</si>
  <si>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</si>
  <si>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</si>
  <si>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</si>
  <si>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</si>
  <si>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</si>
  <si>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</si>
  <si>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</si>
  <si>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</si>
  <si>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</si>
  <si>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</si>
  <si>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</si>
  <si>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</si>
  <si>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</si>
  <si>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</si>
  <si>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</si>
  <si>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</si>
  <si>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</si>
  <si>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</si>
  <si>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</si>
  <si>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</si>
  <si>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</si>
  <si>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</si>
  <si>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</si>
  <si>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</si>
  <si>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</si>
  <si>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</si>
  <si>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</si>
  <si>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</si>
  <si>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</si>
  <si>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</si>
  <si>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</si>
  <si>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</si>
  <si>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</si>
  <si>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</si>
  <si>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</si>
  <si>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</si>
  <si>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</si>
  <si>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</si>
  <si>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</si>
  <si>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</si>
  <si>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</si>
  <si>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</si>
  <si>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</si>
  <si>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</si>
  <si>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</si>
  <si>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</si>
  <si>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</si>
  <si>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</si>
  <si>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</si>
  <si>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</si>
  <si>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</si>
  <si>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</si>
  <si>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</si>
  <si>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</si>
  <si>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</si>
  <si>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</si>
  <si>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</si>
  <si>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</si>
  <si>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</si>
  <si>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</si>
  <si>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</si>
  <si>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</si>
  <si>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</si>
  <si>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</si>
  <si>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</si>
  <si>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</si>
  <si>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</si>
  <si>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</si>
  <si>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</si>
  <si>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</si>
  <si>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</si>
  <si>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</si>
  <si>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</si>
  <si>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</si>
  <si>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</si>
  <si>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</si>
  <si>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</si>
  <si>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</si>
  <si>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</si>
  <si>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</si>
  <si>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</si>
  <si>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</si>
  <si>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</si>
  <si>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</si>
  <si>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</si>
  <si>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</si>
  <si>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</si>
  <si>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</si>
  <si>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</si>
  <si>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</si>
  <si>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</si>
  <si>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</si>
  <si>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</si>
  <si>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</si>
  <si>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</si>
  <si>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</si>
  <si>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</si>
  <si>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</si>
  <si>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</si>
  <si>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</si>
  <si>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</si>
  <si>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</si>
  <si>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</si>
  <si>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</si>
  <si>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</si>
  <si>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</si>
  <si>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</si>
  <si>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</si>
  <si>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</si>
  <si>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</si>
  <si>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</si>
  <si>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</si>
  <si>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</si>
  <si>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</si>
  <si>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</si>
  <si>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</si>
  <si>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</si>
  <si>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</si>
  <si>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</si>
  <si>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</si>
  <si>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</si>
  <si>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</si>
  <si>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</si>
  <si>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</si>
  <si>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</si>
  <si>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</si>
  <si>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</si>
  <si>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</si>
  <si>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</si>
  <si>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</si>
  <si>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</si>
  <si>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</si>
  <si>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</si>
  <si>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</si>
  <si>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</si>
  <si>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</si>
  <si>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</si>
  <si>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</si>
  <si>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</si>
  <si>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</si>
  <si>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</si>
  <si>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</si>
  <si>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</si>
  <si>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</si>
  <si>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</si>
  <si>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</si>
  <si>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</si>
  <si>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</si>
  <si>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</si>
  <si>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</si>
  <si>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</si>
  <si>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</si>
  <si>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</si>
  <si>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</si>
  <si>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</si>
  <si>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</si>
  <si>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</si>
  <si>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</si>
  <si>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</si>
  <si>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</si>
  <si>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</si>
  <si>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</si>
  <si>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</si>
  <si>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</si>
  <si>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</si>
  <si>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</si>
  <si>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</si>
  <si>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</si>
  <si>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</si>
  <si>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</si>
  <si>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</si>
  <si>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</si>
  <si>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</si>
  <si>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</si>
  <si>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</si>
  <si>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</si>
  <si>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</si>
  <si>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</si>
  <si>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</si>
  <si>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</si>
  <si>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</si>
  <si>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</si>
  <si>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</si>
  <si>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</si>
  <si>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</si>
  <si>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</si>
  <si>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</si>
  <si>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</si>
  <si>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</si>
  <si>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</si>
  <si>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</si>
  <si>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</si>
  <si>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</si>
  <si>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</si>
  <si>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</si>
  <si>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</si>
  <si>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</si>
  <si>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</si>
  <si>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</si>
  <si>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</si>
  <si>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</si>
  <si>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</si>
  <si>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</si>
  <si>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</si>
  <si>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</si>
  <si>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</si>
  <si>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</si>
  <si>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</si>
  <si>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</si>
  <si>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</si>
  <si>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</si>
  <si>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</si>
  <si>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</si>
  <si>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</si>
  <si>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</si>
  <si>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</si>
  <si>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</si>
  <si>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</si>
  <si>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</si>
  <si>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</si>
  <si>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</si>
  <si>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</si>
  <si>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</si>
  <si>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</si>
  <si>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</si>
  <si>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</si>
  <si>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</si>
  <si>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</si>
  <si>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</si>
  <si>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</si>
  <si>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</si>
  <si>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</si>
  <si>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</si>
  <si>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</si>
  <si>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</si>
  <si>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</si>
  <si>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</si>
  <si>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</si>
  <si>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</si>
  <si>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</si>
  <si>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</si>
  <si>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</si>
  <si>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</si>
  <si>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</si>
  <si>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</si>
  <si>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</si>
  <si>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</si>
  <si>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</si>
  <si>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</si>
  <si>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</si>
  <si>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</si>
  <si>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</si>
  <si>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</si>
  <si>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</si>
  <si>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</si>
  <si>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</si>
  <si>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</si>
  <si>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</si>
  <si>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</si>
  <si>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</si>
  <si>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</si>
  <si>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</si>
  <si>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</si>
  <si>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</si>
  <si>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</si>
  <si>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</si>
  <si>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</si>
  <si>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</si>
  <si>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</si>
  <si>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</si>
  <si>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</si>
  <si>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</si>
  <si>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</si>
  <si>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</si>
  <si>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</si>
  <si>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</si>
  <si>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</si>
  <si>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</si>
  <si>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</si>
  <si>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</si>
  <si>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</si>
  <si>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</si>
  <si>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</si>
  <si>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</si>
  <si>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</si>
  <si>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</si>
  <si>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</si>
  <si>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</si>
  <si>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</si>
  <si>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</si>
  <si>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</si>
  <si>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</si>
  <si>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</si>
  <si>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</si>
  <si>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</si>
  <si>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</si>
  <si>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</si>
  <si>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</si>
  <si>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</si>
  <si>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</si>
  <si>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</si>
  <si>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</si>
  <si>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</si>
  <si>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</si>
  <si>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</si>
  <si>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</si>
  <si>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</si>
  <si>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</si>
  <si>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</si>
  <si>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</si>
  <si>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</si>
  <si>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</si>
  <si>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</si>
  <si>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</si>
  <si>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</si>
  <si>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</si>
  <si>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</si>
  <si>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</si>
  <si>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</si>
  <si>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</si>
  <si>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</si>
  <si>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</si>
  <si>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</si>
  <si>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</si>
  <si>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</si>
  <si>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</si>
  <si>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</si>
  <si>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</si>
  <si>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</si>
  <si>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</si>
  <si>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</si>
  <si>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</si>
  <si>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</si>
  <si>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</si>
  <si>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</si>
  <si>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</si>
  <si>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</si>
  <si>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</si>
  <si>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</si>
  <si>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</si>
  <si>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</si>
  <si>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</si>
  <si>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</si>
  <si>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</si>
  <si>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</si>
  <si>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</si>
  <si>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</si>
  <si>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</si>
  <si>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</si>
  <si>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</si>
  <si>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</si>
  <si>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</si>
  <si>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</si>
  <si>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</si>
  <si>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</si>
  <si>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</si>
  <si>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</si>
  <si>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</si>
  <si>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</si>
  <si>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</si>
  <si>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</si>
  <si>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</si>
  <si>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</si>
  <si>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</si>
  <si>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</si>
  <si>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</si>
  <si>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</si>
  <si>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</si>
  <si>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</si>
  <si>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</si>
  <si>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</si>
  <si>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</si>
  <si>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</si>
  <si>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</si>
  <si>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</si>
  <si>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</si>
  <si>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</si>
  <si>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</si>
  <si>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</si>
  <si>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</si>
  <si>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</si>
  <si>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</si>
  <si>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</si>
  <si>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</si>
  <si>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</si>
  <si>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</si>
  <si>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</si>
  <si>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</si>
  <si>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</si>
  <si>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</si>
  <si>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</si>
  <si>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</si>
  <si>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</si>
  <si>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</si>
  <si>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</si>
  <si>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</si>
  <si>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</si>
  <si>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</si>
  <si>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</si>
  <si>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</si>
  <si>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</si>
  <si>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</si>
  <si>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</si>
  <si>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</si>
  <si>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</si>
  <si>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</si>
  <si>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</si>
  <si>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</si>
  <si>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</si>
  <si>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</si>
  <si>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</si>
  <si>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</si>
  <si>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</si>
  <si>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</si>
  <si>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</si>
  <si>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</si>
  <si>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</si>
  <si>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</si>
  <si>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</si>
  <si>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</si>
  <si>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</si>
  <si>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</si>
  <si>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</si>
  <si>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</si>
  <si>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</si>
  <si>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</si>
  <si>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</si>
  <si>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</si>
  <si>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</si>
  <si>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</si>
  <si>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</si>
  <si>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</si>
  <si>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</si>
  <si>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</si>
  <si>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</si>
  <si>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</si>
  <si>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</si>
  <si>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</si>
  <si>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</si>
  <si>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</si>
  <si>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</si>
  <si>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</si>
  <si>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</si>
  <si>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</si>
  <si>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</si>
  <si>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</si>
  <si>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</si>
  <si>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</si>
  <si>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</si>
  <si>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</si>
  <si>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</si>
  <si>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</si>
  <si>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</si>
  <si>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</si>
  <si>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</si>
  <si>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</si>
  <si>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</si>
  <si>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</si>
  <si>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</si>
  <si>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</si>
  <si>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</si>
  <si>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</si>
  <si>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</si>
  <si>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</si>
  <si>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</si>
  <si>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</si>
  <si>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</si>
  <si>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</si>
  <si>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</si>
  <si>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</si>
  <si>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</si>
  <si>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</si>
  <si>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</si>
  <si>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</si>
  <si>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</si>
  <si>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</si>
  <si>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</si>
  <si>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</si>
  <si>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</si>
  <si>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</si>
  <si>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</si>
  <si>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</si>
  <si>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</si>
  <si>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</si>
  <si>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</si>
  <si>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</si>
  <si>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</si>
  <si>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</si>
  <si>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</si>
  <si>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</si>
  <si>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</si>
  <si>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</si>
  <si>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</si>
  <si>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</si>
  <si>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</si>
  <si>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</si>
  <si>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</si>
  <si>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</si>
  <si>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</si>
  <si>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</si>
  <si>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</si>
  <si>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</si>
  <si>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</si>
  <si>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</si>
  <si>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</si>
  <si>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</si>
  <si>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</si>
  <si>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</si>
  <si>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</si>
  <si>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</si>
  <si>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</si>
  <si>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</si>
  <si>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</si>
  <si>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</si>
  <si>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</si>
  <si>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</si>
  <si>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</si>
  <si>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</si>
  <si>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</si>
  <si>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</si>
  <si>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</si>
  <si>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</si>
  <si>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</si>
  <si>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</si>
  <si>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</si>
  <si>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</si>
  <si>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</si>
  <si>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</si>
  <si>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</si>
  <si>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</si>
  <si>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</si>
  <si>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</si>
  <si>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</si>
  <si>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</si>
  <si>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</si>
  <si>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</si>
  <si>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</si>
  <si>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</si>
  <si>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</si>
  <si>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</si>
  <si>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</si>
  <si>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</si>
  <si>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</si>
  <si>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</si>
  <si>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</si>
  <si>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</si>
  <si>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</si>
  <si>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</si>
  <si>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</si>
  <si>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</si>
  <si>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</si>
  <si>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</si>
  <si>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</si>
  <si>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</si>
  <si>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</si>
  <si>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</si>
  <si>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</si>
  <si>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</si>
  <si>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</si>
  <si>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</si>
  <si>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</si>
  <si>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</si>
  <si>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</si>
  <si>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</si>
  <si>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</si>
  <si>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</si>
  <si>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</si>
  <si>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</si>
  <si>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</si>
  <si>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</si>
  <si>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</si>
  <si>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</si>
  <si>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</si>
  <si>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</si>
  <si>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</si>
  <si>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</si>
  <si>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</si>
  <si>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</si>
  <si>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</si>
  <si>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</si>
  <si>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</si>
  <si>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</si>
  <si>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</si>
  <si>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</si>
  <si>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</si>
  <si>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</si>
  <si>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</si>
  <si>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</si>
  <si>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</si>
  <si>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</si>
  <si>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</si>
  <si>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</si>
  <si>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</si>
  <si>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</si>
  <si>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</si>
  <si>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</si>
  <si>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</si>
  <si>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</si>
  <si>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</si>
  <si>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</si>
  <si>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</si>
  <si>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</si>
  <si>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</si>
  <si>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</si>
  <si>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</si>
  <si>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</si>
  <si>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</si>
  <si>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</si>
  <si>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</si>
  <si>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</si>
  <si>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</si>
  <si>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</si>
  <si>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</si>
  <si>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</si>
  <si>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</si>
  <si>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</si>
  <si>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</si>
  <si>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</si>
  <si>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</si>
  <si>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</si>
  <si>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</si>
  <si>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</si>
  <si>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</si>
  <si>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</si>
  <si>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</si>
  <si>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</si>
  <si>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</si>
  <si>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</si>
  <si>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</si>
  <si>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</si>
  <si>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</si>
  <si>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</si>
  <si>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</si>
  <si>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</si>
  <si>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</si>
  <si>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</si>
  <si>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</si>
  <si>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</si>
  <si>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</si>
  <si>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</si>
  <si>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</si>
  <si>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</si>
  <si>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</si>
  <si>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</si>
  <si>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</si>
  <si>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</si>
  <si>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</si>
  <si>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</si>
  <si>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</si>
  <si>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</si>
  <si>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</si>
  <si>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</si>
  <si>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</si>
  <si>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</si>
  <si>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</si>
  <si>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</si>
  <si>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</si>
  <si>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</si>
  <si>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</si>
  <si>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</si>
  <si>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</si>
  <si>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</si>
  <si>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</si>
  <si>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</si>
  <si>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</si>
  <si>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</si>
  <si>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</si>
  <si>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</si>
  <si>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</si>
  <si>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</si>
  <si>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</si>
  <si>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</si>
  <si>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</si>
  <si>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</si>
  <si>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</si>
  <si>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</si>
  <si>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</si>
  <si>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</si>
  <si>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</si>
  <si>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</si>
  <si>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</si>
  <si>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</si>
  <si>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</si>
  <si>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</si>
  <si>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</si>
  <si>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</si>
  <si>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</si>
  <si>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</si>
  <si>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</si>
  <si>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</si>
  <si>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</si>
  <si>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</si>
  <si>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</si>
  <si>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</si>
  <si>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</si>
  <si>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</si>
  <si>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</si>
  <si>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</si>
  <si>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</si>
  <si>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</si>
  <si>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</si>
  <si>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</si>
  <si>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</si>
  <si>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</si>
  <si>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</si>
  <si>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</si>
  <si>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</si>
  <si>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</si>
  <si>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</si>
  <si>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</si>
  <si>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</si>
  <si>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</si>
  <si>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</si>
  <si>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</si>
  <si>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</si>
  <si>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</si>
  <si>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</si>
  <si>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</si>
  <si>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</si>
  <si>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</si>
  <si>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</si>
  <si>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</si>
  <si>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</si>
  <si>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</si>
  <si>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</si>
  <si>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</si>
  <si>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</si>
  <si>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</si>
  <si>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</si>
  <si>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</si>
  <si>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</si>
  <si>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</si>
  <si>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</si>
  <si>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</si>
  <si>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</si>
  <si>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</si>
  <si>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</si>
  <si>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</si>
  <si>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</si>
  <si>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</si>
  <si>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</si>
  <si>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</si>
  <si>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</si>
  <si>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</si>
  <si>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</si>
  <si>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</si>
  <si>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</si>
  <si>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</si>
  <si>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</si>
  <si>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</si>
  <si>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</si>
  <si>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</si>
  <si>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</si>
  <si>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</si>
  <si>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</si>
  <si>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</si>
  <si>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</si>
  <si>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</si>
  <si>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</si>
  <si>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</si>
  <si>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</si>
  <si>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</si>
  <si>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</si>
  <si>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</si>
  <si>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</si>
  <si>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</si>
  <si>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</si>
  <si>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</si>
  <si>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</si>
  <si>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</si>
  <si>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</si>
  <si>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</si>
  <si>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</si>
  <si>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</si>
  <si>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</si>
  <si>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</si>
  <si>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</si>
  <si>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</si>
  <si>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</si>
  <si>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</si>
  <si>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</si>
  <si>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</si>
  <si>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</si>
  <si>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</si>
  <si>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</si>
  <si>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</si>
  <si>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</si>
  <si>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</si>
  <si>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</si>
  <si>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</si>
  <si>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</si>
  <si>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</si>
  <si>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</si>
  <si>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</si>
  <si>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</si>
  <si>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</si>
  <si>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</si>
  <si>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</si>
  <si>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</si>
  <si>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</si>
  <si>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</si>
  <si>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</si>
  <si>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</si>
  <si>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</si>
  <si>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</si>
  <si>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</si>
  <si>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</si>
  <si>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</si>
  <si>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</si>
  <si>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</si>
  <si>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</si>
  <si>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</si>
  <si>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</si>
  <si>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</si>
  <si>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</si>
  <si>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</si>
  <si>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</si>
  <si>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</si>
  <si>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</si>
  <si>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</si>
  <si>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</si>
  <si>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</si>
  <si>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</si>
  <si>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</si>
  <si>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</si>
  <si>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</si>
  <si>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</si>
  <si>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</si>
  <si>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</si>
  <si>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</si>
  <si>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</si>
  <si>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</si>
  <si>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</si>
  <si>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</si>
  <si>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</si>
  <si>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</si>
  <si>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</si>
  <si>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</si>
  <si>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</si>
  <si>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</si>
  <si>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</si>
  <si>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</si>
  <si>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</si>
  <si>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</si>
  <si>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</si>
  <si>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</si>
  <si>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</si>
  <si>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</si>
  <si>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</si>
  <si>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</si>
  <si>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</si>
  <si>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</si>
  <si>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</si>
  <si>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</si>
  <si>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</si>
  <si>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</si>
  <si>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</si>
  <si>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</si>
  <si>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</si>
  <si>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</si>
  <si>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</si>
  <si>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</si>
  <si>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</si>
  <si>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</si>
  <si>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</si>
  <si>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</si>
  <si>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</si>
  <si>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</si>
  <si>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</si>
  <si>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</si>
  <si>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</si>
  <si>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</si>
  <si>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</si>
  <si>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</si>
  <si>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</si>
  <si>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</si>
  <si>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</si>
  <si>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</si>
  <si>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</si>
  <si>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</si>
  <si>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</si>
  <si>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</si>
  <si>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</si>
  <si>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</si>
  <si>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</si>
  <si>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</si>
  <si>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</si>
  <si>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</si>
  <si>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</si>
  <si>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</si>
  <si>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</si>
  <si>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</si>
  <si>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</si>
  <si>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</si>
  <si>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</si>
  <si>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</si>
  <si>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</si>
  <si>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</si>
  <si>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</si>
  <si>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</si>
  <si>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</si>
  <si>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</si>
  <si>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</si>
  <si>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</si>
  <si>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</si>
  <si>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</si>
  <si>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</si>
  <si>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</si>
  <si>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</si>
  <si>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</si>
  <si>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</si>
  <si>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</si>
  <si>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</si>
  <si>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</si>
  <si>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</si>
  <si>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</si>
  <si>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</si>
  <si>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</si>
  <si>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</si>
  <si>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</si>
  <si>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</si>
  <si>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</si>
  <si>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</si>
  <si>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</si>
  <si>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</si>
  <si>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</si>
  <si>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</si>
  <si>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</si>
  <si>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</si>
  <si>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</si>
  <si>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</si>
  <si>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</si>
  <si>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</si>
  <si>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</si>
  <si>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</si>
  <si>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</si>
  <si>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</si>
  <si>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</si>
  <si>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</si>
  <si>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</si>
  <si>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</si>
  <si>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</si>
  <si>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</si>
  <si>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</si>
  <si>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</si>
  <si>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</si>
  <si>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</si>
  <si>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</si>
  <si>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</si>
  <si>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</si>
  <si>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</si>
  <si>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</si>
  <si>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</si>
  <si>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</si>
  <si>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</si>
  <si>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</si>
  <si>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</si>
  <si>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</si>
  <si>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</si>
  <si>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</si>
  <si>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</si>
  <si>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</si>
  <si>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</si>
  <si>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</si>
  <si>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</si>
  <si>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</si>
  <si>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</si>
  <si>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</si>
  <si>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</si>
  <si>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</si>
  <si>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</si>
  <si>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</si>
  <si>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</si>
  <si>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</si>
  <si>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</si>
  <si>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</si>
  <si>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</si>
  <si>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</si>
  <si>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</si>
  <si>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</si>
  <si>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</si>
  <si>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</si>
  <si>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</si>
  <si>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</si>
  <si>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</si>
  <si>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</si>
  <si>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</si>
  <si>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</si>
  <si>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</si>
  <si>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</si>
  <si>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</si>
  <si>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</si>
  <si>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</si>
  <si>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</si>
  <si>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</si>
  <si>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</si>
  <si>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</si>
  <si>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</si>
  <si>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</si>
  <si>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</si>
  <si>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</si>
  <si>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</si>
  <si>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</si>
  <si>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</si>
  <si>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</si>
  <si>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</si>
  <si>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</si>
  <si>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</si>
  <si>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</si>
  <si>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</si>
  <si>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</si>
  <si>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</si>
  <si>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</si>
  <si>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</si>
  <si>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</si>
  <si>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</si>
  <si>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</si>
  <si>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</si>
  <si>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</si>
  <si>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</si>
  <si>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</si>
  <si>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</si>
  <si>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</si>
  <si>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</si>
  <si>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</si>
  <si>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</si>
  <si>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</si>
  <si>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</si>
  <si>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</si>
  <si>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</si>
  <si>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</si>
  <si>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</si>
  <si>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</si>
  <si>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</si>
  <si>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</si>
  <si>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</si>
  <si>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</si>
  <si>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</si>
  <si>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</si>
  <si>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</si>
  <si>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</si>
  <si>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</si>
  <si>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</si>
  <si>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</si>
  <si>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</si>
  <si>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</si>
  <si>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</si>
  <si>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</si>
  <si>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</si>
  <si>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</si>
  <si>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</si>
  <si>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</si>
  <si>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</si>
  <si>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</si>
  <si>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</si>
  <si>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</si>
  <si>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</si>
  <si>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</si>
  <si>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</si>
  <si>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</si>
  <si>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</si>
  <si>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</si>
  <si>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</si>
  <si>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</si>
  <si>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</si>
  <si>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</si>
  <si>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</si>
  <si>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</si>
  <si>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</si>
  <si>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</si>
  <si>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</si>
  <si>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</si>
  <si>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</si>
  <si>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</si>
  <si>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</si>
  <si>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</si>
  <si>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</si>
  <si>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</si>
  <si>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</si>
  <si>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</si>
  <si>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</si>
  <si>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</si>
  <si>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</si>
  <si>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</si>
  <si>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</si>
  <si>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</si>
  <si>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</si>
  <si>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</si>
  <si>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</si>
  <si>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</si>
  <si>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</si>
  <si>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</si>
  <si>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</si>
  <si>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</si>
  <si>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</si>
  <si>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</si>
  <si>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</si>
  <si>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</si>
  <si>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</si>
  <si>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</si>
  <si>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</si>
  <si>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</si>
  <si>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</si>
  <si>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</si>
  <si>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</si>
  <si>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</si>
  <si>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</si>
  <si>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</si>
  <si>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</si>
  <si>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</si>
  <si>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</si>
  <si>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</si>
  <si>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</si>
  <si>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</si>
  <si>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</si>
  <si>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</si>
  <si>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</si>
  <si>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</si>
  <si>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</si>
  <si>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</si>
  <si>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</si>
  <si>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</si>
  <si>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</si>
  <si>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</si>
  <si>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</si>
  <si>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</si>
  <si>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</si>
  <si>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</si>
  <si>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</si>
  <si>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</si>
  <si>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</si>
  <si>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</si>
  <si>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</si>
  <si>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</si>
  <si>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</si>
  <si>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</si>
  <si>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</si>
  <si>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</si>
  <si>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</si>
  <si>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</si>
  <si>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</si>
  <si>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</si>
  <si>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</si>
  <si>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</si>
  <si>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</si>
  <si>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</si>
  <si>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</si>
  <si>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</si>
  <si>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</si>
  <si>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</si>
  <si>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</si>
  <si>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</si>
  <si>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</si>
  <si>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</si>
  <si>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</si>
  <si>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</si>
  <si>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</si>
  <si>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</si>
  <si>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</si>
  <si>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</si>
  <si>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</si>
  <si>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</si>
  <si>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</si>
  <si>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</si>
  <si>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</si>
  <si>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</si>
  <si>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</si>
  <si>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</si>
  <si>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</si>
  <si>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</si>
  <si>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</si>
  <si>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</si>
  <si>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</si>
  <si>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</si>
  <si>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</si>
  <si>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</si>
  <si>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</si>
  <si>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</si>
  <si>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</si>
  <si>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</si>
  <si>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</si>
  <si>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</si>
  <si>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</si>
  <si>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</si>
  <si>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</si>
  <si>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</si>
  <si>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</si>
  <si>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</si>
  <si>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</si>
  <si>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</si>
  <si>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</si>
  <si>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</si>
  <si>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</si>
  <si>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</si>
  <si>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</si>
  <si>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</si>
  <si>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</si>
  <si>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</si>
  <si>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</si>
  <si>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</si>
  <si>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</si>
  <si>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</si>
  <si>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</si>
  <si>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</si>
  <si>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</si>
  <si>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</si>
  <si>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</si>
  <si>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</si>
  <si>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</si>
  <si>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</si>
  <si>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</si>
  <si>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</si>
  <si>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</si>
  <si>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</si>
  <si>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</si>
  <si>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</si>
  <si>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</si>
  <si>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</si>
  <si>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</si>
  <si>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</si>
  <si>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</si>
  <si>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</si>
  <si>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</si>
  <si>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</si>
  <si>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</si>
  <si>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</si>
  <si>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</si>
  <si>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</si>
  <si>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</si>
  <si>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</si>
  <si>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</si>
  <si>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</si>
  <si>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</si>
  <si>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</si>
  <si>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</si>
  <si>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</si>
  <si>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</si>
  <si>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</si>
  <si>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</si>
  <si>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</si>
  <si>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</si>
  <si>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</si>
  <si>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</si>
  <si>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</si>
  <si>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</si>
  <si>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</si>
  <si>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</si>
  <si>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</si>
  <si>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</si>
  <si>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</si>
  <si>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</si>
  <si>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</si>
  <si>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</si>
  <si>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</si>
  <si>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</si>
  <si>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</si>
  <si>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</si>
  <si>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</si>
  <si>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</si>
  <si>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</si>
  <si>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</si>
  <si>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</si>
  <si>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</si>
  <si>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</si>
  <si>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</si>
  <si>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</si>
  <si>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</si>
  <si>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</si>
  <si>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</si>
  <si>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</si>
  <si>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</si>
  <si>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</si>
  <si>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</si>
  <si>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</si>
  <si>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</si>
  <si>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</si>
  <si>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</si>
  <si>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</si>
  <si>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</si>
  <si>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</si>
  <si>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</si>
  <si>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</si>
  <si>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</si>
  <si>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</si>
  <si>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</si>
  <si>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</si>
  <si>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</si>
  <si>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</si>
  <si>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</si>
  <si>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</si>
  <si>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</si>
  <si>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</si>
  <si>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</si>
  <si>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</si>
  <si>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</si>
  <si>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</si>
  <si>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</si>
  <si>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</si>
  <si>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</si>
  <si>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</si>
  <si>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</si>
  <si>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</si>
  <si>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</si>
  <si>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</si>
  <si>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</si>
  <si>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</si>
  <si>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</si>
  <si>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</si>
  <si>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</si>
  <si>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</si>
  <si>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</si>
  <si>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</si>
  <si>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</si>
  <si>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</si>
  <si>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</si>
  <si>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</si>
  <si>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</si>
  <si>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</si>
  <si>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</si>
  <si>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</si>
  <si>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</si>
  <si>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</si>
  <si>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</si>
  <si>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</si>
  <si>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</si>
  <si>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</si>
  <si>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</si>
  <si>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</si>
  <si>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</si>
  <si>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</si>
  <si>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</si>
  <si>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</si>
  <si>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</si>
  <si>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</si>
  <si>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</si>
  <si>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</si>
  <si>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</si>
  <si>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</si>
  <si>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</si>
  <si>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</si>
  <si>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</si>
  <si>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</si>
  <si>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</si>
  <si>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</si>
  <si>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</si>
  <si>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</si>
  <si>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</si>
  <si>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</si>
  <si>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</si>
  <si>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</si>
  <si>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</si>
  <si>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</si>
  <si>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</si>
  <si>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</si>
  <si>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</si>
  <si>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</si>
  <si>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</si>
  <si>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</si>
  <si>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</si>
  <si>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</si>
  <si>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</si>
  <si>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</si>
  <si>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</si>
  <si>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</si>
  <si>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</si>
  <si>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</si>
  <si>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</si>
  <si>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</si>
  <si>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</si>
  <si>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</si>
  <si>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</si>
  <si>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</si>
  <si>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</si>
  <si>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</si>
  <si>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</si>
  <si>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</si>
  <si>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</si>
  <si>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</si>
  <si>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</si>
  <si>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</si>
  <si>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</si>
  <si>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</si>
  <si>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</si>
  <si>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</si>
  <si>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</si>
  <si>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</si>
  <si>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</si>
  <si>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</si>
  <si>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</si>
  <si>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</si>
  <si>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</si>
  <si>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</si>
  <si>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</si>
  <si>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</si>
  <si>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</si>
  <si>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</si>
  <si>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</si>
  <si>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</si>
  <si>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</si>
  <si>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</si>
  <si>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</si>
  <si>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</si>
  <si>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</si>
  <si>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</si>
  <si>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</si>
  <si>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</si>
  <si>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</si>
  <si>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</si>
  <si>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</si>
  <si>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</si>
  <si>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</si>
  <si>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</si>
  <si>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</si>
  <si>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</si>
  <si>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</si>
  <si>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</si>
  <si>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</si>
  <si>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</si>
  <si>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</si>
  <si>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</si>
  <si>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</si>
  <si>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</si>
  <si>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</si>
  <si>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</si>
  <si>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</si>
  <si>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</si>
  <si>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</si>
  <si>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</si>
  <si>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</si>
  <si>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</si>
  <si>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</si>
  <si>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</si>
  <si>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</si>
  <si>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</si>
  <si>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</si>
  <si>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</si>
  <si>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</si>
  <si>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</si>
  <si>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</si>
  <si>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</si>
  <si>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</si>
  <si>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</si>
  <si>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</si>
  <si>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</si>
  <si>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</si>
  <si>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</si>
  <si>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</si>
  <si>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</si>
  <si>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</si>
  <si>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</si>
  <si>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</si>
  <si>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</si>
  <si>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</si>
  <si>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</si>
  <si>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</si>
  <si>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</si>
  <si>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</si>
  <si>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</si>
  <si>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</si>
  <si>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</si>
  <si>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</si>
  <si>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</si>
  <si>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</si>
  <si>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</si>
  <si>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</si>
  <si>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</si>
  <si>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</si>
  <si>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</si>
  <si>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</si>
  <si>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</si>
  <si>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</si>
  <si>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</si>
  <si>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</si>
  <si>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</si>
  <si>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</si>
  <si>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</si>
  <si>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</si>
  <si>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</si>
  <si>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</si>
  <si>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</si>
  <si>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</si>
  <si>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</si>
  <si>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</si>
  <si>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</si>
  <si>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</si>
  <si>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</si>
  <si>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</si>
  <si>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</si>
  <si>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</si>
  <si>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</si>
  <si>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</si>
  <si>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</si>
  <si>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</si>
  <si>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</si>
  <si>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</si>
  <si>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</si>
  <si>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</si>
  <si>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</si>
  <si>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</si>
  <si>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</si>
  <si>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</si>
  <si>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</si>
  <si>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</si>
  <si>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</si>
  <si>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</si>
  <si>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</si>
  <si>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</si>
  <si>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</si>
  <si>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</si>
  <si>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</si>
  <si>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</si>
  <si>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</si>
  <si>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</si>
  <si>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</si>
  <si>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</si>
  <si>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</si>
  <si>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</si>
  <si>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</si>
  <si>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</si>
  <si>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</si>
  <si>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</si>
  <si>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</si>
  <si>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</si>
  <si>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</si>
  <si>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</si>
  <si>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</si>
  <si>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</si>
  <si>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</si>
  <si>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</si>
  <si>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</si>
  <si>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</si>
  <si>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</si>
  <si>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</si>
  <si>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</si>
  <si>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</si>
  <si>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</si>
  <si>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</si>
  <si>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</si>
  <si>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</si>
  <si>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</si>
  <si>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</si>
  <si>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</si>
  <si>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</si>
  <si>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</si>
  <si>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</si>
  <si>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</si>
  <si>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</si>
  <si>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</si>
  <si>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</si>
  <si>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</si>
  <si>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</si>
  <si>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</si>
  <si>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</si>
  <si>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</si>
  <si>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</si>
  <si>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</si>
  <si>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</si>
  <si>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</si>
  <si>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</si>
  <si>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</si>
  <si>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</si>
  <si>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</si>
  <si>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</si>
  <si>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</si>
  <si>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</si>
  <si>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</si>
  <si>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</si>
  <si>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</si>
  <si>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</si>
  <si>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</si>
  <si>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</si>
  <si>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</si>
  <si>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</si>
  <si>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</si>
  <si>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</si>
  <si>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</si>
  <si>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</si>
  <si>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</si>
  <si>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</si>
  <si>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</si>
  <si>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</si>
  <si>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</si>
  <si>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</si>
  <si>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</si>
  <si>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</si>
  <si>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</si>
  <si>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</si>
  <si>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</si>
  <si>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</si>
  <si>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</si>
  <si>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</si>
  <si>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</si>
  <si>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</si>
  <si>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</si>
  <si>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</si>
  <si>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</si>
  <si>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</si>
  <si>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</si>
  <si>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</si>
  <si>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</si>
  <si>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</si>
  <si>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</si>
  <si>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</si>
  <si>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</si>
  <si>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</si>
  <si>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</si>
  <si>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</si>
  <si>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</si>
  <si>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</si>
  <si>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</si>
  <si>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</si>
  <si>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</si>
  <si>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</si>
  <si>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</si>
  <si>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</si>
  <si>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</si>
  <si>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</si>
  <si>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</si>
  <si>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</si>
  <si>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</si>
  <si>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</si>
  <si>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</si>
  <si>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</si>
  <si>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</si>
  <si>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</si>
  <si>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</si>
  <si>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</si>
  <si>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</si>
  <si>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</si>
  <si>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</si>
  <si>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</si>
  <si>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</si>
  <si>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</si>
  <si>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</si>
  <si>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</si>
  <si>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</si>
  <si>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</si>
  <si>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</si>
  <si>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</si>
  <si>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</si>
  <si>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</si>
  <si>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</si>
  <si>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</si>
  <si>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</si>
  <si>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</si>
  <si>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</si>
  <si>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</si>
  <si>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</si>
  <si>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</si>
  <si>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</si>
  <si>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</si>
  <si>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</si>
  <si>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</si>
  <si>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</si>
  <si>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</si>
  <si>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</si>
  <si>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</si>
  <si>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</si>
  <si>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</si>
  <si>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</si>
  <si>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</si>
  <si>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</si>
  <si>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</si>
  <si>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</si>
  <si>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</si>
  <si>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</si>
  <si>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</si>
  <si>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</si>
  <si>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</si>
  <si>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</si>
  <si>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</si>
  <si>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</si>
  <si>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</si>
  <si>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</si>
  <si>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</si>
  <si>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</si>
  <si>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</si>
  <si>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</si>
  <si>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</si>
  <si>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</si>
  <si>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</si>
  <si>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</si>
  <si>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</si>
  <si>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</si>
  <si>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</si>
  <si>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</si>
  <si>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</si>
  <si>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</si>
  <si>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</si>
  <si>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</si>
  <si>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</si>
  <si>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</si>
  <si>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</si>
  <si>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</si>
  <si>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</si>
  <si>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</si>
  <si>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</si>
  <si>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</si>
  <si>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</si>
  <si>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</si>
  <si>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</si>
  <si>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</si>
  <si>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</si>
  <si>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</si>
  <si>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</si>
  <si>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</si>
  <si>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</si>
  <si>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</si>
  <si>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</si>
  <si>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</si>
  <si>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</si>
  <si>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</si>
  <si>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</si>
  <si>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</si>
  <si>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</si>
  <si>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</si>
  <si>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</si>
  <si>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</si>
  <si>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</si>
  <si>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</si>
  <si>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</si>
  <si>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</si>
  <si>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</si>
  <si>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</si>
  <si>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</si>
  <si>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</si>
  <si>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</si>
  <si>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</si>
  <si>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</si>
  <si>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</si>
  <si>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</si>
  <si>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</si>
  <si>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</si>
  <si>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</si>
  <si>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</si>
  <si>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</si>
  <si>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</si>
  <si>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</si>
  <si>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</si>
  <si>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</si>
  <si>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</si>
  <si>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</si>
  <si>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</si>
  <si>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</si>
  <si>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</si>
  <si>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</si>
  <si>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</si>
  <si>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</si>
  <si>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</si>
  <si>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</si>
  <si>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</si>
  <si>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</si>
  <si>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</si>
  <si>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</si>
  <si>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</si>
  <si>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</si>
  <si>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</si>
  <si>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</si>
  <si>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</si>
  <si>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</si>
  <si>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</si>
  <si>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</si>
  <si>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</si>
  <si>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</si>
  <si>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</si>
  <si>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</si>
  <si>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</si>
  <si>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</si>
  <si>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</si>
  <si>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</si>
  <si>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</si>
  <si>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</si>
  <si>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</si>
  <si>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</si>
  <si>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</si>
  <si>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</si>
  <si>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</si>
  <si>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</si>
  <si>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</si>
  <si>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</si>
  <si>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</si>
  <si>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</si>
  <si>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</si>
  <si>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</si>
  <si>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</si>
  <si>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</si>
  <si>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</si>
  <si>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</si>
  <si>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</si>
  <si>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</si>
  <si>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</si>
  <si>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</si>
  <si>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</si>
  <si>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</si>
  <si>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</si>
  <si>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</si>
  <si>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</si>
  <si>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</si>
  <si>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</si>
  <si>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</si>
  <si>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</si>
  <si>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</si>
  <si>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</si>
  <si>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</si>
  <si>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</si>
  <si>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</si>
  <si>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</si>
  <si>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</si>
  <si>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</si>
  <si>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</si>
  <si>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</si>
  <si>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</si>
  <si>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</si>
  <si>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</si>
  <si>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</si>
  <si>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</si>
  <si>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</si>
  <si>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</si>
  <si>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</si>
  <si>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</si>
  <si>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</si>
  <si>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</si>
  <si>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</si>
  <si>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</si>
  <si>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</si>
  <si>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</si>
  <si>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</si>
  <si>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</si>
  <si>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</si>
  <si>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</si>
  <si>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</si>
  <si>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</si>
  <si>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</si>
  <si>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</si>
  <si>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</si>
  <si>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</si>
  <si>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</si>
  <si>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</si>
  <si>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</si>
  <si>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</si>
  <si>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</si>
  <si>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</si>
  <si>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</si>
  <si>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</si>
  <si>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</si>
  <si>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</si>
  <si>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</si>
  <si>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</si>
  <si>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</si>
  <si>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</si>
  <si>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</si>
  <si>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</si>
  <si>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</si>
  <si>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</si>
  <si>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</si>
  <si>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</si>
  <si>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</si>
  <si>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</si>
  <si>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</si>
  <si>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</si>
  <si>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</si>
  <si>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</si>
  <si>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</si>
  <si>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</si>
  <si>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</si>
  <si>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</si>
  <si>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</si>
  <si>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</si>
  <si>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</si>
  <si>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</si>
  <si>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</si>
  <si>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</si>
  <si>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</si>
  <si>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</si>
  <si>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</si>
  <si>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</si>
  <si>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</si>
  <si>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</si>
  <si>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</si>
  <si>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</si>
  <si>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</si>
  <si>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</si>
  <si>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</si>
  <si>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</si>
  <si>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</si>
  <si>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</si>
  <si>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</si>
  <si>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</si>
  <si>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</si>
  <si>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</si>
  <si>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</si>
  <si>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</si>
  <si>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</si>
  <si>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</si>
  <si>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</si>
  <si>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</si>
  <si>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</si>
  <si>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</si>
  <si>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</si>
  <si>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</si>
  <si>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</si>
  <si>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</si>
  <si>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</si>
  <si>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</si>
  <si>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</si>
  <si>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</si>
  <si>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</si>
  <si>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</si>
  <si>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</si>
  <si>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</si>
  <si>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</si>
  <si>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</si>
  <si>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</si>
  <si>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</si>
  <si>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</si>
  <si>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</si>
  <si>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</si>
  <si>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</si>
  <si>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</si>
  <si>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</si>
  <si>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</si>
  <si>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</si>
  <si>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</si>
  <si>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</si>
  <si>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</si>
  <si>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</si>
  <si>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</si>
  <si>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</si>
  <si>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</si>
  <si>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</si>
  <si>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</si>
  <si>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</si>
  <si>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</si>
  <si>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</si>
  <si>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</si>
  <si>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</si>
  <si>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</si>
  <si>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</si>
  <si>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</si>
  <si>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</si>
  <si>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</si>
  <si>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</si>
  <si>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</si>
  <si>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</si>
  <si>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</si>
  <si>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</si>
  <si>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</si>
  <si>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</si>
  <si>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</si>
  <si>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</si>
  <si>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</si>
  <si>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</si>
  <si>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</si>
  <si>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</si>
  <si>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</si>
  <si>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</si>
  <si>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</si>
  <si>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</si>
  <si>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</si>
  <si>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</si>
  <si>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</si>
  <si>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</si>
  <si>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</si>
  <si>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</si>
  <si>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</si>
  <si>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</si>
  <si>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</si>
  <si>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</si>
  <si>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</si>
  <si>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</si>
  <si>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</si>
  <si>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</si>
  <si>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</si>
  <si>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</si>
  <si>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</si>
  <si>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</si>
  <si>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</si>
  <si>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</si>
  <si>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</si>
  <si>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</si>
  <si>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</si>
  <si>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</si>
  <si>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</si>
  <si>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</si>
  <si>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</si>
  <si>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</si>
  <si>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</si>
  <si>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</si>
  <si>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</si>
  <si>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</si>
  <si>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</si>
  <si>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</si>
  <si>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</si>
  <si>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</si>
  <si>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</si>
  <si>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</si>
  <si>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</si>
  <si>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</si>
  <si>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</si>
  <si>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</si>
  <si>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</si>
  <si>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</si>
  <si>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</si>
  <si>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</si>
  <si>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</si>
  <si>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</si>
  <si>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</si>
  <si>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</si>
  <si>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</si>
  <si>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</si>
  <si>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</si>
  <si>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</si>
  <si>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</si>
  <si>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</si>
  <si>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</si>
  <si>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</si>
  <si>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</si>
  <si>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</si>
  <si>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</si>
  <si>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</si>
  <si>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</si>
  <si>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</si>
  <si>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</si>
  <si>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</si>
  <si>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</si>
  <si>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</si>
  <si>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</si>
  <si>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</si>
  <si>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</si>
  <si>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</si>
  <si>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</si>
  <si>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</si>
  <si>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</si>
  <si>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</si>
  <si>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</si>
  <si>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</si>
  <si>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</si>
  <si>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</si>
  <si>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</si>
  <si>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</si>
  <si>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</si>
  <si>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</si>
  <si>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</si>
  <si>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</si>
  <si>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</si>
  <si>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</si>
  <si>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</si>
  <si>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</si>
  <si>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</si>
  <si>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</si>
  <si>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</si>
  <si>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</si>
  <si>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</si>
  <si>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</si>
  <si>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</si>
  <si>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</si>
  <si>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</si>
  <si>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</si>
  <si>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</si>
  <si>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</si>
  <si>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</si>
  <si>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</si>
  <si>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</si>
  <si>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</si>
  <si>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</si>
  <si>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</si>
  <si>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</si>
  <si>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</si>
  <si>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</si>
  <si>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</si>
  <si>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</si>
  <si>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</si>
  <si>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</si>
  <si>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</si>
  <si>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</si>
  <si>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</si>
  <si>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</si>
  <si>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</si>
  <si>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</si>
  <si>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</si>
  <si>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</si>
  <si>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</si>
  <si>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</si>
  <si>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</si>
  <si>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</si>
  <si>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</si>
  <si>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</si>
  <si>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</si>
  <si>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</si>
  <si>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</si>
  <si>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</si>
  <si>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</si>
  <si>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</si>
  <si>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</si>
  <si>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</si>
  <si>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</si>
  <si>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</si>
  <si>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</si>
  <si>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</si>
  <si>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</si>
  <si>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</si>
  <si>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</si>
  <si>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</si>
  <si>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</si>
  <si>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</si>
  <si>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</si>
  <si>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</si>
  <si>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</si>
  <si>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</si>
  <si>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</si>
  <si>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</si>
  <si>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</si>
  <si>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</si>
  <si>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</si>
  <si>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</si>
  <si>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</si>
  <si>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</si>
  <si>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</si>
  <si>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</si>
  <si>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</si>
  <si>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</si>
  <si>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</si>
  <si>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</si>
  <si>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</si>
  <si>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</si>
  <si>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</si>
  <si>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</si>
  <si>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</si>
  <si>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</si>
  <si>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</si>
  <si>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</si>
  <si>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</si>
  <si>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</si>
  <si>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</si>
  <si>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</si>
  <si>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</si>
  <si>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</si>
  <si>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</si>
  <si>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</si>
  <si>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</si>
  <si>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</si>
  <si>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</si>
  <si>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</si>
  <si>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</si>
  <si>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</si>
  <si>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</si>
  <si>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</si>
  <si>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</si>
  <si>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</si>
  <si>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</si>
  <si>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</si>
  <si>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</si>
  <si>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</si>
  <si>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</si>
  <si>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</si>
  <si>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</si>
  <si>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</si>
  <si>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</si>
  <si>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</si>
  <si>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</si>
  <si>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</si>
  <si>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</si>
  <si>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</si>
  <si>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</si>
  <si>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</si>
  <si>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</si>
  <si>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</si>
  <si>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</si>
  <si>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</si>
  <si>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</si>
  <si>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</si>
  <si>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</si>
  <si>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</si>
  <si>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</si>
  <si>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</si>
  <si>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</si>
  <si>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</si>
  <si>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</si>
  <si>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</si>
  <si>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</si>
  <si>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</si>
  <si>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</si>
  <si>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</si>
  <si>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</si>
  <si>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</si>
  <si>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</si>
  <si>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</si>
  <si>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</si>
  <si>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</si>
  <si>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</si>
  <si>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</si>
  <si>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</si>
  <si>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</si>
  <si>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</si>
  <si>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</si>
  <si>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</si>
  <si>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</si>
  <si>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</si>
  <si>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</si>
  <si>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</si>
  <si>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</si>
  <si>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</si>
  <si>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</si>
  <si>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</si>
  <si>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</si>
  <si>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</si>
  <si>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</si>
  <si>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</si>
  <si>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</si>
  <si>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</si>
  <si>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</si>
  <si>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</si>
  <si>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</si>
  <si>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</si>
  <si>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</si>
  <si>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</si>
  <si>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</si>
  <si>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</si>
  <si>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</si>
  <si>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</si>
  <si>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</si>
  <si>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</si>
  <si>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</si>
  <si>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</si>
  <si>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</si>
  <si>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</si>
  <si>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</si>
  <si>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</si>
  <si>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</si>
  <si>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</si>
  <si>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</si>
  <si>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</si>
  <si>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</si>
  <si>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</si>
  <si>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</si>
  <si>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</si>
  <si>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</si>
  <si>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</si>
  <si>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</si>
  <si>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</si>
  <si>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</si>
  <si>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</si>
  <si>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</si>
  <si>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</si>
  <si>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</si>
  <si>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</si>
  <si>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</si>
  <si>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</si>
  <si>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</si>
  <si>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</si>
  <si>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</si>
  <si>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</si>
  <si>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</si>
  <si>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</si>
  <si>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</si>
  <si>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</si>
  <si>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</si>
  <si>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</si>
  <si>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</si>
  <si>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</si>
  <si>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</si>
  <si>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</si>
  <si>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</si>
  <si>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</si>
  <si>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</si>
  <si>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</si>
  <si>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</si>
  <si>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</si>
  <si>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</si>
  <si>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</si>
  <si>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</si>
  <si>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</si>
  <si>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</si>
  <si>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</si>
  <si>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</si>
  <si>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V1-R0-00251-20L55-2000530</t>
  </si>
  <si>
    <t>Светодиодный светильник VARTON DL-Box Reflect Multi 1x2 накладной 5 Вт 3000 К 80х40х150 мм RAL9003 белый муар 55°</t>
  </si>
  <si>
    <t>5W</t>
  </si>
  <si>
    <t>430 лм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</si>
  <si>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</si>
  <si>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</si>
  <si>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</si>
  <si>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</si>
  <si>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</si>
  <si>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</si>
  <si>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</si>
  <si>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</si>
  <si>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</si>
  <si>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</si>
  <si>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</si>
  <si>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</si>
  <si>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</si>
  <si>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</si>
  <si>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</si>
  <si>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</si>
  <si>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</si>
  <si>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</si>
  <si>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</si>
  <si>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</si>
  <si>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</si>
  <si>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</si>
  <si>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</si>
  <si>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</si>
  <si>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</si>
  <si>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</si>
  <si>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</si>
  <si>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</si>
  <si>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</si>
  <si>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</si>
  <si>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</si>
  <si>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</si>
  <si>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</si>
  <si>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</si>
  <si>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</si>
  <si>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</si>
  <si>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</si>
  <si>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</si>
  <si>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</si>
  <si>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</si>
  <si>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</si>
  <si>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</si>
  <si>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</si>
  <si>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</si>
  <si>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</si>
  <si>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</si>
  <si>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</si>
  <si>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</si>
  <si>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</si>
  <si>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</si>
  <si>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</si>
  <si>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</si>
  <si>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</si>
  <si>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</si>
  <si>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</si>
  <si>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</si>
  <si>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</si>
  <si>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</si>
  <si>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</si>
  <si>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</si>
  <si>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</si>
  <si>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</si>
  <si>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</si>
  <si>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</si>
  <si>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</si>
  <si>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</si>
  <si>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</si>
  <si>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</si>
  <si>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</si>
  <si>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</si>
  <si>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</si>
  <si>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</si>
  <si>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</si>
  <si>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</si>
  <si>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</si>
  <si>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</si>
  <si>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</si>
  <si>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</si>
  <si>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</si>
  <si>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</si>
  <si>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</si>
  <si>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</si>
  <si>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</si>
  <si>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</si>
  <si>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</si>
  <si>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</si>
  <si>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</si>
  <si>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</si>
  <si>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</si>
  <si>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</si>
  <si>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</si>
  <si>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</si>
  <si>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</si>
  <si>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</si>
  <si>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</si>
  <si>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</si>
  <si>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</si>
  <si>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</si>
  <si>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</si>
  <si>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</si>
  <si>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</si>
  <si>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</si>
  <si>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</si>
  <si>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</si>
  <si>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</si>
  <si>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</si>
  <si>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</si>
  <si>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</si>
  <si>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</si>
  <si>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</si>
  <si>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</si>
  <si>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</si>
  <si>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</si>
  <si>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</si>
  <si>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</si>
  <si>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</si>
  <si>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</si>
  <si>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</si>
  <si>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</si>
  <si>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</si>
  <si>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</si>
  <si>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</si>
  <si>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</si>
  <si>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</si>
  <si>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</si>
  <si>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</si>
  <si>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</si>
  <si>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</si>
  <si>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</si>
  <si>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</si>
  <si>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</si>
  <si>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</si>
  <si>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</si>
  <si>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</si>
  <si>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</si>
  <si>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</si>
  <si>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</si>
  <si>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</si>
  <si>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</si>
  <si>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</si>
  <si>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</si>
  <si>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</si>
  <si>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</si>
  <si>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</si>
  <si>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</si>
  <si>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</si>
  <si>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</si>
  <si>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</si>
  <si>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</si>
  <si>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</si>
  <si>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</si>
  <si>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</si>
  <si>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</si>
  <si>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</si>
  <si>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</si>
  <si>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</si>
  <si>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</si>
  <si>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</si>
  <si>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</si>
  <si>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</si>
  <si>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</si>
  <si>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</si>
  <si>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</si>
  <si>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</si>
  <si>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</si>
  <si>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</si>
  <si>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</si>
  <si>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</si>
  <si>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</si>
  <si>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</si>
  <si>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</si>
  <si>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</si>
  <si>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</si>
  <si>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</si>
  <si>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</si>
  <si>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</si>
  <si>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</si>
  <si>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</si>
  <si>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</si>
  <si>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</si>
  <si>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</si>
  <si>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</si>
  <si>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</si>
  <si>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</si>
  <si>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</si>
  <si>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</si>
  <si>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</si>
  <si>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</si>
  <si>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</si>
  <si>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</si>
  <si>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</si>
  <si>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</si>
  <si>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</si>
  <si>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</si>
  <si>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</si>
  <si>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</si>
  <si>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</si>
  <si>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</si>
  <si>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</si>
  <si>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</si>
  <si>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</si>
  <si>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</si>
  <si>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</si>
  <si>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</si>
  <si>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</si>
  <si>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</si>
  <si>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</si>
  <si>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</si>
  <si>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</si>
  <si>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</si>
  <si>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</si>
  <si>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</si>
  <si>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</si>
  <si>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</si>
  <si>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</si>
  <si>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</si>
  <si>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</si>
  <si>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</si>
  <si>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</si>
  <si>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</si>
  <si>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</si>
  <si>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</si>
  <si>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</si>
  <si>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</si>
  <si>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</si>
  <si>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</si>
  <si>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</si>
  <si>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</si>
  <si>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</si>
  <si>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</si>
  <si>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</si>
  <si>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</si>
  <si>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</si>
  <si>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</si>
  <si>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</si>
  <si>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</si>
  <si>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</si>
  <si>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</si>
  <si>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</si>
  <si>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</si>
  <si>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</si>
  <si>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</si>
  <si>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</si>
  <si>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</si>
  <si>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</si>
  <si>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</si>
  <si>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</si>
  <si>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</si>
  <si>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</si>
  <si>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</si>
  <si>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</si>
  <si>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</si>
  <si>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</si>
  <si>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</si>
  <si>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</si>
  <si>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</si>
  <si>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</si>
  <si>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</si>
  <si>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</si>
  <si>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</si>
  <si>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</si>
  <si>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</si>
  <si>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</si>
  <si>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</si>
  <si>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</si>
  <si>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</si>
  <si>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</si>
  <si>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</si>
  <si>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</si>
  <si>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</si>
  <si>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</si>
  <si>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</si>
  <si>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</si>
  <si>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</si>
  <si>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</si>
  <si>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</si>
  <si>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</si>
  <si>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</si>
  <si>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</si>
  <si>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</si>
  <si>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</si>
  <si>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</si>
  <si>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</si>
  <si>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</si>
  <si>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</si>
  <si>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</si>
  <si>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</si>
  <si>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</si>
  <si>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</si>
  <si>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</si>
  <si>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</si>
  <si>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</si>
  <si>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</si>
  <si>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</si>
  <si>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</si>
  <si>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</si>
  <si>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</si>
  <si>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</si>
  <si>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</si>
  <si>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</si>
  <si>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</si>
  <si>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</si>
  <si>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</si>
  <si>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</si>
  <si>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</si>
  <si>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</si>
  <si>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</si>
  <si>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</si>
  <si>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</si>
  <si>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</si>
  <si>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</si>
  <si>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</si>
  <si>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</si>
  <si>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</si>
  <si>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</si>
  <si>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</si>
  <si>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</si>
  <si>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</si>
  <si>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</si>
  <si>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</si>
  <si>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</si>
  <si>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</si>
  <si>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</si>
  <si>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</si>
  <si>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</si>
  <si>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</si>
  <si>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</si>
  <si>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</si>
  <si>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</si>
  <si>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</si>
  <si>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</si>
  <si>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</si>
  <si>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</si>
  <si>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</si>
  <si>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</si>
  <si>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</si>
  <si>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</si>
  <si>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</si>
  <si>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</si>
  <si>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</si>
  <si>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</si>
  <si>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</si>
  <si>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</si>
  <si>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</si>
  <si>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</si>
  <si>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</si>
  <si>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</si>
  <si>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</si>
  <si>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</si>
  <si>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</si>
  <si>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</si>
  <si>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</si>
  <si>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</si>
  <si>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</si>
  <si>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</si>
  <si>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</si>
  <si>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</si>
  <si>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</si>
  <si>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</si>
  <si>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</si>
  <si>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</si>
  <si>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</si>
  <si>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</si>
  <si>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</si>
  <si>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</si>
  <si>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</si>
  <si>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</si>
  <si>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</si>
  <si>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</si>
  <si>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</si>
  <si>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</si>
  <si>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</si>
  <si>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</si>
  <si>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</si>
  <si>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</si>
  <si>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</si>
  <si>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</si>
  <si>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</si>
  <si>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</si>
  <si>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</si>
  <si>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</si>
  <si>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</si>
  <si>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</si>
  <si>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</si>
  <si>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</si>
  <si>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</si>
  <si>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</si>
  <si>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</si>
  <si>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</si>
  <si>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</si>
  <si>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</si>
  <si>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</si>
  <si>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</si>
  <si>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</si>
  <si>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</si>
  <si>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</si>
  <si>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</si>
  <si>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</si>
  <si>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</si>
  <si>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</si>
  <si>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</si>
  <si>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</si>
  <si>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</si>
  <si>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</si>
  <si>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</si>
  <si>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</si>
  <si>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</si>
  <si>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</si>
  <si>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</si>
  <si>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</si>
  <si>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</si>
  <si>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</si>
  <si>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</si>
  <si>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</si>
  <si>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</si>
  <si>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</si>
  <si>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</si>
  <si>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</si>
  <si>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</si>
  <si>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</si>
  <si>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</si>
  <si>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</si>
  <si>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</si>
  <si>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</si>
  <si>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</si>
  <si>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</si>
  <si>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</si>
  <si>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</si>
  <si>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</si>
  <si>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</si>
  <si>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</si>
  <si>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</si>
  <si>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</si>
  <si>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</si>
  <si>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</si>
  <si>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</si>
  <si>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</si>
  <si>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</si>
  <si>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</si>
  <si>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</si>
  <si>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</si>
  <si>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</si>
  <si>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</si>
  <si>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</si>
  <si>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</si>
  <si>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</si>
  <si>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</si>
  <si>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</si>
  <si>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</si>
  <si>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</si>
  <si>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</si>
  <si>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</si>
  <si>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</si>
  <si>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</si>
  <si>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</si>
  <si>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</si>
  <si>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</si>
  <si>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</si>
  <si>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</si>
  <si>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</si>
  <si>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</si>
  <si>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</si>
  <si>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</si>
  <si>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</si>
  <si>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</si>
  <si>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</si>
  <si>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</si>
  <si>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</si>
  <si>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</si>
  <si>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</si>
  <si>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</si>
  <si>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</si>
  <si>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</si>
  <si>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</si>
  <si>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</si>
  <si>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</si>
  <si>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</si>
  <si>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</si>
  <si>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</si>
  <si>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</si>
  <si>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</si>
  <si>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</si>
  <si>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</si>
  <si>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</si>
  <si>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</si>
  <si>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</si>
  <si>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</si>
  <si>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</si>
  <si>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</si>
  <si>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</si>
  <si>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</si>
  <si>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</si>
  <si>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</si>
  <si>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</si>
  <si>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</si>
  <si>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</si>
  <si>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</si>
  <si>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</si>
  <si>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</si>
  <si>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</si>
  <si>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</si>
  <si>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</si>
  <si>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</si>
  <si>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</si>
  <si>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</si>
  <si>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</si>
  <si>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</si>
  <si>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</si>
  <si>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</si>
  <si>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</si>
  <si>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</si>
  <si>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</si>
  <si>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</si>
  <si>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</si>
  <si>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</si>
  <si>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</si>
  <si>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</si>
  <si>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</si>
  <si>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</si>
  <si>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</si>
  <si>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</si>
  <si>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</si>
  <si>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</si>
  <si>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</si>
  <si>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</si>
  <si>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</si>
  <si>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</si>
  <si>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</si>
  <si>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</si>
  <si>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</si>
  <si>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</si>
  <si>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</si>
  <si>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</si>
  <si>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</si>
  <si>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</si>
  <si>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</si>
  <si>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</si>
  <si>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</si>
  <si>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</si>
  <si>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</si>
  <si>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</si>
  <si>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</si>
  <si>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</si>
  <si>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</si>
  <si>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</si>
  <si>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</si>
  <si>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</si>
  <si>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</si>
  <si>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</si>
  <si>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</si>
  <si>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</si>
  <si>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</si>
  <si>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</si>
  <si>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</si>
  <si>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</si>
  <si>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</si>
  <si>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</si>
  <si>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</si>
  <si>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</si>
  <si>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</si>
  <si>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</si>
  <si>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</si>
  <si>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</si>
  <si>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</si>
  <si>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</si>
  <si>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</si>
  <si>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</si>
  <si>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</si>
  <si>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</si>
  <si>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</si>
  <si>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</si>
  <si>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</si>
  <si>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</si>
  <si>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</si>
  <si>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</si>
  <si>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</si>
  <si>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</si>
  <si>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</si>
  <si>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</si>
  <si>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</si>
  <si>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</si>
  <si>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</si>
  <si>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</si>
  <si>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</si>
  <si>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</si>
  <si>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</si>
  <si>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</si>
  <si>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</si>
  <si>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</si>
  <si>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</si>
  <si>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</si>
  <si>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</si>
  <si>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</si>
  <si>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</si>
  <si>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</si>
  <si>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</si>
  <si>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</si>
  <si>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</si>
  <si>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</si>
  <si>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</si>
  <si>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</si>
  <si>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</si>
  <si>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</si>
  <si>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</si>
  <si>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</si>
  <si>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</si>
  <si>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</si>
  <si>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</si>
  <si>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</si>
  <si>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</si>
  <si>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</si>
  <si>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</si>
  <si>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</si>
  <si>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</si>
  <si>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</si>
  <si>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</si>
  <si>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</si>
  <si>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</si>
  <si>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</si>
  <si>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</si>
  <si>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</si>
  <si>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</si>
  <si>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</si>
  <si>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</si>
  <si>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</si>
  <si>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</si>
  <si>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</si>
  <si>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</si>
  <si>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</si>
  <si>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</si>
  <si>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</si>
  <si>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</si>
  <si>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</si>
  <si>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</si>
  <si>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</si>
  <si>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</si>
  <si>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</si>
  <si>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</si>
  <si>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</si>
  <si>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</si>
  <si>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</si>
  <si>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</si>
  <si>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</si>
  <si>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</si>
  <si>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</si>
  <si>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</si>
  <si>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</si>
  <si>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</si>
  <si>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</si>
  <si>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</si>
  <si>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</si>
  <si>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</si>
  <si>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</si>
  <si>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</si>
  <si>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</si>
  <si>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</si>
  <si>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</si>
  <si>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</si>
  <si>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</si>
  <si>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</si>
  <si>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</si>
  <si>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</si>
  <si>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</si>
  <si>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</si>
  <si>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</si>
  <si>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</si>
  <si>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</si>
  <si>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</si>
  <si>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</si>
  <si>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</si>
  <si>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</si>
  <si>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</si>
  <si>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</si>
  <si>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</si>
  <si>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</si>
  <si>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</si>
  <si>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</si>
  <si>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</si>
  <si>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</si>
  <si>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</si>
  <si>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</si>
  <si>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</si>
  <si>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</si>
  <si>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</si>
  <si>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</si>
  <si>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</si>
  <si>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</si>
  <si>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</si>
  <si>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</si>
  <si>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</si>
  <si>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</si>
  <si>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</si>
  <si>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</si>
  <si>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</si>
  <si>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</si>
  <si>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</si>
  <si>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</si>
  <si>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</si>
  <si>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</si>
  <si>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</si>
  <si>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</si>
  <si>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</si>
  <si>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</si>
  <si>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</si>
  <si>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</si>
  <si>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</si>
  <si>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</si>
  <si>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</si>
  <si>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</si>
  <si>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</si>
  <si>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</si>
  <si>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</si>
  <si>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</si>
  <si>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</si>
  <si>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</si>
  <si>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</si>
  <si>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</si>
  <si>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</si>
  <si>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</si>
  <si>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</si>
  <si>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</si>
  <si>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</si>
  <si>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</si>
  <si>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</si>
  <si>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</si>
  <si>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</si>
  <si>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</si>
  <si>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</si>
  <si>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</si>
  <si>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</si>
  <si>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</si>
  <si>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</si>
  <si>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</si>
  <si>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</si>
  <si>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</si>
  <si>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</si>
  <si>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</si>
  <si>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</si>
  <si>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</si>
  <si>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</si>
  <si>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</si>
  <si>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</si>
  <si>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</si>
  <si>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</si>
  <si>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</si>
  <si>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</si>
  <si>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</si>
  <si>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</si>
  <si>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</si>
  <si>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</si>
  <si>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</si>
  <si>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</si>
  <si>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</si>
  <si>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</si>
  <si>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</si>
  <si>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</si>
  <si>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</si>
  <si>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</si>
  <si>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</si>
  <si>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</si>
  <si>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</si>
  <si>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</si>
  <si>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</si>
  <si>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</si>
  <si>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</si>
  <si>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</si>
  <si>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</si>
  <si>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</si>
  <si>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</si>
  <si>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</si>
  <si>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</si>
  <si>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</si>
  <si>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</si>
  <si>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</si>
  <si>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</si>
  <si>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</si>
  <si>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</si>
  <si>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</si>
  <si>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</si>
  <si>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</si>
  <si>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</si>
  <si>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</si>
  <si>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</si>
  <si>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</si>
  <si>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</si>
  <si>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</si>
  <si>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</si>
  <si>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</si>
  <si>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</si>
  <si>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</si>
  <si>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</si>
  <si>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</si>
  <si>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</si>
  <si>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</si>
  <si>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</si>
  <si>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</si>
  <si>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</si>
  <si>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</si>
  <si>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</si>
  <si>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</si>
  <si>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</si>
  <si>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</si>
  <si>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</si>
  <si>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</si>
  <si>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</si>
  <si>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</si>
  <si>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</si>
  <si>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</si>
  <si>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</si>
  <si>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</si>
  <si>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</si>
  <si>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</si>
  <si>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</si>
  <si>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</si>
  <si>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</si>
  <si>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</si>
  <si>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</si>
  <si>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</si>
  <si>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</si>
  <si>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</si>
  <si>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</si>
  <si>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</si>
  <si>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</si>
  <si>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</si>
  <si>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</si>
  <si>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</si>
  <si>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</si>
  <si>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</si>
  <si>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</si>
  <si>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</si>
  <si>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</si>
  <si>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</si>
  <si>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</si>
  <si>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</si>
  <si>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</si>
  <si>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</si>
  <si>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</si>
  <si>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</si>
  <si>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</si>
  <si>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</si>
  <si>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</si>
  <si>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</si>
  <si>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</si>
  <si>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</si>
  <si>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</si>
  <si>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</si>
  <si>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</si>
  <si>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</si>
  <si>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</si>
  <si>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</si>
  <si>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</si>
  <si>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</si>
  <si>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</si>
  <si>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</si>
  <si>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</si>
  <si>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</si>
  <si>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</si>
  <si>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</si>
  <si>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</si>
  <si>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</si>
  <si>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</si>
  <si>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</si>
  <si>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</si>
  <si>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</si>
  <si>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</si>
  <si>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</si>
  <si>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</si>
  <si>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</si>
  <si>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</si>
  <si>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</si>
  <si>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</si>
  <si>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</si>
  <si>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</si>
  <si>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</si>
  <si>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</si>
  <si>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</si>
  <si>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</si>
  <si>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</si>
  <si>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</si>
  <si>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</si>
  <si>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</si>
  <si>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</si>
  <si>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</si>
  <si>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</si>
  <si>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</si>
  <si>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</si>
  <si>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</si>
  <si>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</si>
  <si>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</si>
  <si>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</si>
  <si>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</si>
  <si>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</si>
  <si>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</si>
  <si>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</si>
  <si>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</si>
  <si>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</si>
  <si>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</si>
  <si>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</si>
  <si>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</si>
  <si>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</si>
  <si>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</si>
  <si>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</si>
  <si>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</si>
  <si>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</si>
  <si>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</si>
  <si>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</si>
  <si>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</si>
  <si>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</si>
  <si>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</si>
  <si>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</si>
  <si>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</si>
  <si>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</si>
  <si>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</si>
  <si>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</si>
  <si>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</si>
  <si>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</si>
  <si>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</si>
  <si>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</si>
  <si>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</si>
  <si>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</si>
  <si>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</si>
  <si>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</si>
  <si>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</si>
  <si>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</si>
  <si>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</si>
  <si>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</si>
  <si>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</si>
  <si>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</si>
  <si>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</si>
  <si>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</si>
  <si>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</si>
  <si>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</si>
  <si>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</si>
  <si>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</si>
  <si>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</si>
  <si>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</si>
  <si>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</si>
  <si>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</si>
  <si>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</si>
  <si>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</si>
  <si>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</si>
  <si>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</si>
  <si>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</si>
  <si>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</si>
  <si>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</si>
  <si>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</si>
  <si>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</si>
  <si>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</si>
  <si>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</si>
  <si>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</si>
  <si>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</si>
  <si>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</si>
  <si>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</si>
  <si>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</si>
  <si>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</si>
  <si>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</si>
  <si>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</si>
  <si>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</si>
  <si>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</si>
  <si>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</si>
  <si>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</si>
  <si>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</si>
  <si>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</si>
  <si>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</si>
  <si>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</si>
  <si>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</si>
  <si>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</si>
  <si>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</si>
  <si>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</si>
  <si>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</si>
  <si>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</si>
  <si>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</si>
  <si>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</si>
  <si>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</si>
  <si>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</si>
  <si>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</si>
  <si>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</si>
  <si>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</si>
  <si>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</si>
  <si>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</si>
  <si>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</si>
  <si>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</si>
  <si>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</si>
  <si>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</si>
  <si>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</si>
  <si>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</si>
  <si>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</si>
  <si>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</si>
  <si>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</si>
  <si>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</si>
  <si>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</si>
  <si>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</si>
  <si>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</si>
  <si>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</si>
  <si>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</si>
  <si>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</si>
  <si>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</si>
  <si>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</si>
  <si>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</si>
  <si>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</si>
  <si>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</si>
  <si>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</si>
  <si>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</si>
  <si>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</si>
  <si>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</si>
  <si>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</si>
  <si>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</si>
  <si>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</si>
  <si>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</si>
  <si>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</si>
  <si>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</si>
  <si>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</si>
  <si>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</si>
  <si>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</si>
  <si>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</si>
  <si>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</si>
  <si>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</si>
  <si>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</si>
  <si>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</si>
  <si>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</si>
  <si>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</si>
  <si>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</si>
  <si>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</si>
  <si>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</si>
  <si>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</si>
  <si>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</si>
  <si>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</si>
  <si>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</si>
  <si>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</si>
  <si>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</si>
  <si>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</si>
  <si>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</si>
  <si>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</si>
  <si>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</si>
  <si>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</si>
  <si>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</si>
  <si>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</si>
  <si>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</si>
  <si>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</si>
  <si>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</si>
  <si>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</si>
  <si>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</si>
  <si>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</si>
  <si>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</si>
  <si>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</si>
  <si>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</si>
  <si>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</si>
  <si>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</si>
  <si>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</si>
  <si>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</si>
  <si>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</si>
  <si>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</si>
  <si>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</si>
  <si>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</si>
  <si>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</si>
  <si>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</si>
  <si>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</si>
  <si>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</si>
  <si>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</si>
  <si>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</si>
  <si>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</si>
  <si>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</si>
  <si>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</si>
  <si>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</si>
  <si>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</si>
  <si>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</si>
  <si>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</si>
  <si>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</si>
  <si>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</si>
  <si>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</si>
  <si>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</si>
  <si>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</si>
  <si>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</si>
  <si>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</si>
  <si>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</si>
  <si>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</si>
  <si>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</si>
  <si>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</si>
  <si>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</si>
  <si>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</si>
  <si>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</si>
  <si>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</si>
  <si>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</si>
  <si>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</si>
  <si>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</si>
  <si>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</si>
  <si>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</si>
  <si>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</si>
  <si>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</si>
  <si>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</si>
  <si>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</si>
  <si>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</si>
  <si>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</si>
  <si>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</si>
  <si>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</si>
  <si>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</si>
  <si>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</si>
  <si>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</si>
  <si>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</si>
  <si>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</si>
  <si>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</si>
  <si>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</si>
  <si>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</si>
  <si>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</si>
  <si>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</si>
  <si>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</si>
  <si>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</si>
  <si>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</si>
  <si>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</si>
  <si>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</si>
  <si>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</si>
  <si>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</si>
  <si>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</si>
  <si>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</si>
  <si>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</si>
  <si>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</si>
  <si>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</si>
  <si>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</si>
  <si>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</si>
  <si>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</si>
  <si>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</si>
  <si>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</si>
  <si>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</si>
  <si>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</si>
  <si>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</si>
  <si>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</si>
  <si>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</si>
  <si>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</si>
  <si>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</si>
  <si>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</si>
  <si>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</si>
  <si>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</si>
  <si>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</si>
  <si>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</si>
  <si>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</si>
  <si>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</si>
  <si>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</si>
  <si>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</si>
  <si>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</si>
  <si>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</si>
  <si>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</si>
  <si>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</si>
  <si>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</si>
  <si>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</si>
  <si>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</si>
  <si>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</si>
  <si>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</si>
  <si>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</si>
  <si>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</si>
  <si>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</si>
  <si>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</si>
  <si>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</si>
  <si>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</si>
  <si>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</si>
  <si>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</si>
  <si>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</si>
  <si>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</si>
  <si>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</si>
  <si>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</si>
  <si>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</si>
  <si>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</si>
  <si>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</si>
  <si>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</si>
  <si>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</si>
  <si>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</si>
  <si>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</si>
  <si>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</si>
  <si>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</si>
  <si>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</si>
  <si>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</si>
  <si>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</si>
  <si>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</si>
  <si>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</si>
  <si>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</si>
  <si>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</si>
  <si>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</si>
  <si>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</si>
  <si>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</si>
  <si>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</si>
  <si>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</si>
  <si>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</si>
  <si>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</si>
  <si>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</si>
  <si>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</si>
  <si>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</si>
  <si>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</si>
  <si>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</si>
  <si>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</si>
  <si>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</si>
  <si>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</si>
  <si>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</si>
  <si>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</si>
  <si>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</si>
  <si>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</si>
  <si>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</si>
  <si>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</si>
  <si>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</si>
  <si>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</si>
  <si>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</si>
  <si>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</si>
  <si>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</si>
  <si>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</si>
  <si>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</si>
  <si>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</si>
  <si>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</si>
  <si>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</si>
  <si>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</si>
  <si>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</si>
  <si>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</si>
  <si>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</si>
  <si>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</si>
  <si>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</si>
  <si>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</si>
  <si>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</si>
  <si>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</si>
  <si>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</si>
  <si>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</si>
  <si>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</si>
  <si>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</si>
  <si>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</si>
  <si>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</si>
  <si>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</si>
  <si>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</si>
  <si>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</si>
  <si>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</si>
  <si>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</si>
  <si>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</si>
  <si>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</si>
  <si>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</si>
  <si>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</si>
  <si>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</si>
  <si>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</si>
  <si>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</si>
  <si>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</si>
  <si>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</si>
  <si>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</si>
  <si>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</si>
  <si>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</si>
  <si>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</si>
  <si>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</si>
  <si>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</si>
  <si>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</si>
  <si>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</si>
  <si>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</si>
  <si>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</si>
  <si>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</si>
  <si>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</si>
  <si>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</si>
  <si>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</si>
  <si>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</si>
  <si>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</si>
  <si>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</si>
  <si>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</si>
  <si>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</si>
  <si>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</si>
  <si>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</si>
  <si>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</si>
  <si>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</si>
  <si>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</si>
  <si>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</si>
  <si>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</si>
  <si>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</si>
  <si>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</si>
  <si>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</si>
  <si>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</si>
  <si>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</si>
  <si>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</si>
  <si>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</si>
  <si>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</si>
  <si>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</si>
  <si>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</si>
  <si>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</si>
  <si>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</si>
  <si>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</si>
  <si>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</si>
  <si>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</si>
  <si>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</si>
  <si>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</si>
  <si>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</si>
  <si>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</si>
  <si>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</si>
  <si>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</si>
  <si>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</si>
  <si>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</si>
  <si>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</si>
  <si>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</si>
  <si>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</si>
  <si>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</si>
  <si>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</si>
  <si>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</si>
  <si>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</si>
  <si>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</si>
  <si>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</si>
  <si>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</si>
  <si>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</si>
  <si>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</si>
  <si>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</si>
  <si>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</si>
  <si>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</si>
  <si>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</si>
  <si>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</si>
  <si>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</si>
  <si>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</si>
  <si>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</si>
  <si>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</si>
  <si>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</si>
  <si>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</si>
  <si>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</si>
  <si>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</si>
  <si>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</si>
  <si>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</si>
  <si>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</si>
  <si>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</si>
  <si>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</si>
  <si>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</si>
  <si>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</si>
  <si>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</si>
  <si>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</si>
  <si>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</si>
  <si>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</si>
  <si>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</si>
  <si>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</si>
  <si>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</si>
  <si>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</si>
  <si>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</si>
  <si>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</si>
  <si>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</si>
  <si>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</si>
  <si>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</si>
  <si>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</si>
  <si>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</si>
  <si>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</si>
  <si>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</si>
  <si>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</si>
  <si>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</si>
  <si>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</si>
  <si>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</si>
  <si>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</si>
  <si>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</si>
  <si>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</si>
  <si>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</si>
  <si>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</si>
  <si>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</si>
  <si>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</si>
  <si>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</si>
  <si>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</si>
  <si>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</si>
  <si>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</si>
  <si>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</si>
  <si>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</si>
  <si>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</si>
  <si>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</si>
  <si>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</si>
  <si>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</si>
  <si>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</si>
  <si>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</si>
  <si>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</si>
  <si>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</si>
  <si>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</si>
  <si>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</si>
  <si>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</si>
  <si>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</si>
  <si>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</si>
  <si>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</si>
  <si>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</si>
  <si>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</si>
  <si>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</si>
  <si>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</si>
  <si>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</si>
  <si>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</si>
  <si>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</si>
  <si>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</si>
  <si>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</si>
  <si>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</si>
  <si>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</si>
  <si>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</si>
  <si>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</si>
  <si>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</si>
  <si>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</si>
  <si>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</si>
  <si>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</si>
  <si>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</si>
  <si>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</si>
  <si>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</si>
  <si>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</si>
  <si>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</si>
  <si>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</si>
  <si>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</si>
  <si>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</si>
  <si>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</si>
  <si>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</si>
  <si>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</si>
  <si>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</si>
  <si>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</si>
  <si>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</si>
  <si>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</si>
  <si>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</si>
  <si>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</si>
  <si>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</si>
  <si>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</si>
  <si>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</si>
  <si>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</si>
  <si>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</si>
  <si>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</si>
  <si>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</si>
  <si>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</si>
  <si>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</si>
  <si>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</si>
  <si>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</si>
  <si>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</si>
  <si>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</si>
  <si>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</si>
  <si>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</si>
  <si>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</si>
  <si>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</si>
  <si>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</si>
  <si>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</si>
  <si>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</si>
  <si>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</si>
  <si>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</si>
  <si>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</si>
  <si>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</si>
  <si>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</si>
  <si>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</si>
  <si>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</si>
  <si>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</si>
  <si>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</si>
  <si>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</si>
  <si>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</si>
  <si>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</si>
  <si>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</si>
  <si>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</si>
  <si>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</si>
  <si>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</si>
  <si>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</si>
  <si>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</si>
  <si>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</si>
  <si>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</si>
  <si>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</si>
  <si>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</si>
  <si>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</si>
  <si>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</si>
  <si>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</si>
  <si>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</si>
  <si>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</si>
  <si>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</si>
  <si>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</si>
  <si>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</si>
  <si>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</si>
  <si>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</si>
  <si>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</si>
  <si>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</si>
  <si>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</si>
  <si>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</si>
  <si>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</si>
  <si>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</si>
  <si>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</si>
  <si>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</si>
  <si>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</si>
  <si>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</si>
  <si>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</si>
  <si>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</si>
  <si>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</si>
  <si>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</si>
  <si>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</si>
  <si>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</si>
  <si>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</si>
  <si>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</si>
  <si>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</si>
  <si>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</si>
  <si>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</si>
  <si>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</si>
  <si>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</si>
  <si>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</si>
  <si>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</si>
  <si>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</si>
  <si>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</si>
  <si>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</si>
  <si>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</si>
  <si>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</si>
  <si>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</si>
  <si>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</si>
  <si>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</si>
  <si>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</si>
  <si>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</si>
  <si>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</si>
  <si>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</si>
  <si>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</si>
  <si>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</si>
  <si>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</si>
  <si>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</si>
  <si>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</si>
  <si>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</si>
  <si>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</si>
  <si>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</si>
  <si>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</si>
  <si>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</si>
  <si>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</si>
  <si>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</si>
  <si>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</si>
  <si>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</si>
  <si>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</si>
  <si>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</si>
  <si>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</si>
  <si>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</si>
  <si>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</si>
  <si>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</si>
  <si>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</si>
  <si>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</si>
  <si>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</si>
  <si>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</si>
  <si>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</si>
  <si>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</si>
  <si>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</si>
  <si>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</si>
  <si>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</si>
  <si>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</si>
  <si>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</si>
  <si>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</si>
  <si>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</si>
  <si>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</si>
  <si>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</si>
  <si>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</si>
  <si>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</si>
  <si>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</si>
  <si>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</si>
  <si>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</si>
  <si>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</si>
  <si>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</si>
  <si>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</si>
  <si>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</si>
  <si>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</si>
  <si>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</si>
  <si>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</si>
  <si>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</si>
  <si>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</si>
  <si>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</si>
  <si>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</si>
  <si>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</si>
  <si>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</si>
  <si>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</si>
  <si>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</si>
  <si>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</si>
  <si>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</si>
  <si>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</si>
  <si>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</si>
  <si>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</si>
  <si>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</si>
  <si>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</si>
  <si>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</si>
  <si>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</si>
  <si>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</si>
  <si>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</si>
  <si>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</si>
  <si>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</si>
  <si>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</si>
  <si>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</si>
  <si>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</si>
  <si>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</si>
  <si>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</si>
  <si>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</si>
  <si>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</si>
  <si>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</si>
  <si>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</si>
  <si>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</si>
  <si>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</si>
  <si>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</si>
  <si>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</si>
  <si>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</si>
  <si>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</si>
  <si>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</si>
  <si>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</si>
  <si>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</si>
  <si>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</si>
  <si>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</si>
  <si>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</si>
  <si>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</si>
  <si>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</si>
  <si>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</si>
  <si>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</si>
  <si>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</si>
  <si>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</si>
  <si>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</si>
  <si>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</si>
  <si>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</si>
  <si>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</si>
  <si>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</si>
  <si>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</si>
  <si>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</si>
  <si>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</si>
  <si>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</si>
  <si>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</si>
  <si>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</si>
  <si>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</si>
  <si>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</si>
  <si>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</si>
  <si>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</si>
  <si>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</si>
  <si>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</si>
  <si>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</si>
  <si>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</si>
  <si>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</si>
  <si>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</si>
  <si>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</si>
  <si>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</si>
  <si>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</si>
  <si>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</si>
  <si>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</si>
  <si>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</si>
  <si>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</si>
  <si>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</si>
  <si>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</si>
  <si>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</si>
  <si>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</si>
  <si>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</si>
  <si>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</si>
  <si>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</si>
  <si>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</si>
  <si>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</si>
  <si>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</si>
  <si>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</si>
  <si>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</si>
  <si>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</si>
  <si>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</si>
  <si>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</si>
  <si>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</si>
  <si>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</si>
  <si>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</si>
  <si>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</si>
  <si>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</si>
  <si>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</si>
  <si>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</si>
  <si>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</si>
  <si>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</si>
  <si>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</si>
  <si>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</si>
  <si>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</si>
  <si>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</si>
  <si>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</si>
  <si>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</si>
  <si>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</si>
  <si>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</si>
  <si>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</si>
  <si>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</si>
  <si>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</si>
  <si>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</si>
  <si>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</si>
  <si>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</si>
  <si>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</si>
  <si>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</si>
  <si>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</si>
  <si>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</si>
  <si>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</si>
  <si>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</si>
  <si>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</si>
  <si>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</si>
  <si>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</si>
  <si>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</si>
  <si>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</si>
  <si>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</si>
  <si>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</si>
  <si>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</si>
  <si>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</si>
  <si>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</si>
  <si>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</si>
  <si>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</si>
  <si>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</si>
  <si>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</si>
  <si>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</si>
  <si>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</si>
  <si>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</si>
  <si>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</si>
  <si>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</si>
  <si>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</si>
  <si>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</si>
  <si>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</si>
  <si>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</si>
  <si>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</si>
  <si>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</si>
  <si>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</si>
  <si>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</si>
  <si>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</si>
  <si>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</si>
  <si>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</si>
  <si>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</si>
  <si>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</si>
  <si>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</si>
  <si>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</si>
  <si>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</si>
  <si>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</si>
  <si>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</si>
  <si>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</si>
  <si>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</si>
  <si>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</si>
  <si>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</si>
  <si>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</si>
  <si>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</si>
  <si>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</si>
  <si>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</si>
  <si>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</si>
  <si>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</si>
  <si>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</si>
  <si>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</si>
  <si>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</si>
  <si>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</si>
  <si>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</si>
  <si>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</si>
  <si>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</si>
  <si>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</si>
  <si>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</si>
  <si>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</si>
  <si>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</si>
  <si>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</si>
  <si>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</si>
  <si>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</si>
  <si>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</si>
  <si>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</si>
  <si>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</si>
  <si>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</si>
  <si>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</si>
  <si>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</si>
  <si>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</si>
  <si>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</si>
  <si>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</si>
  <si>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</si>
  <si>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</si>
  <si>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</si>
  <si>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</si>
  <si>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</si>
  <si>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</si>
  <si>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</si>
  <si>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</si>
  <si>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</si>
  <si>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</si>
  <si>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</si>
  <si>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</si>
  <si>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</si>
  <si>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</si>
  <si>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</si>
  <si>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</si>
  <si>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</si>
  <si>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</si>
  <si>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</si>
  <si>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</si>
  <si>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</si>
  <si>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</si>
  <si>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</si>
  <si>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</si>
  <si>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</si>
  <si>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</si>
  <si>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</si>
  <si>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</si>
  <si>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</si>
  <si>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</si>
  <si>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</si>
  <si>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</si>
  <si>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</si>
  <si>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</si>
  <si>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</si>
  <si>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</si>
  <si>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</si>
  <si>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</si>
  <si>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</si>
  <si>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</si>
  <si>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</si>
  <si>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</si>
  <si>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</si>
  <si>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</si>
  <si>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</si>
  <si>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</si>
  <si>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</si>
  <si>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</si>
  <si>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</si>
  <si>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</si>
  <si>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</si>
  <si>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</si>
  <si>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</si>
  <si>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</si>
  <si>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</si>
  <si>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</si>
  <si>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</si>
  <si>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</si>
  <si>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</si>
  <si>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</si>
  <si>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</si>
  <si>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</si>
  <si>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</si>
  <si>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</si>
  <si>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</si>
  <si>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</si>
  <si>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</si>
  <si>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</si>
  <si>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</si>
  <si>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</si>
  <si>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</si>
  <si>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</si>
  <si>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</si>
  <si>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</si>
  <si>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</si>
  <si>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</si>
  <si>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</si>
  <si>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</si>
  <si>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</si>
  <si>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</si>
  <si>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</si>
  <si>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</si>
  <si>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</si>
  <si>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</si>
  <si>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</si>
  <si>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</si>
  <si>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</si>
  <si>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</si>
  <si>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</si>
  <si>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</si>
  <si>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</si>
  <si>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</si>
  <si>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</si>
  <si>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</si>
  <si>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</si>
  <si>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</si>
  <si>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</si>
  <si>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</si>
  <si>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</si>
  <si>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</si>
  <si>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</si>
  <si>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</si>
  <si>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</si>
  <si>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</si>
  <si>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</si>
  <si>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</si>
  <si>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</si>
  <si>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</si>
  <si>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</si>
  <si>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</si>
  <si>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</si>
  <si>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</si>
  <si>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</si>
  <si>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</si>
  <si>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</si>
  <si>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</si>
  <si>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</si>
  <si>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</si>
  <si>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</si>
  <si>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</si>
  <si>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</si>
  <si>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</si>
  <si>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</si>
  <si>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</si>
  <si>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</si>
  <si>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</si>
  <si>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</si>
  <si>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</si>
  <si>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</si>
  <si>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</si>
  <si>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</si>
  <si>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</si>
  <si>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</si>
  <si>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</si>
  <si>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</si>
  <si>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</si>
  <si>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</si>
  <si>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</si>
  <si>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</si>
  <si>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</si>
  <si>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</si>
  <si>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</si>
  <si>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</si>
  <si>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</si>
  <si>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</si>
  <si>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</si>
  <si>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</si>
  <si>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</si>
  <si>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</si>
  <si>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</si>
  <si>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</si>
  <si>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</si>
  <si>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</si>
  <si>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</si>
  <si>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</si>
  <si>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</si>
  <si>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</si>
  <si>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</si>
  <si>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</si>
  <si>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</si>
  <si>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</si>
  <si>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</si>
  <si>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</si>
  <si>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</si>
  <si>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</si>
  <si>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</si>
  <si>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</si>
  <si>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</si>
  <si>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</si>
  <si>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</si>
  <si>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</si>
  <si>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</si>
  <si>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</si>
  <si>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</si>
  <si>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</si>
  <si>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</si>
  <si>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</si>
  <si>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</si>
  <si>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</si>
  <si>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</si>
  <si>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</si>
  <si>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</si>
  <si>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</si>
  <si>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</si>
  <si>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</si>
  <si>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</si>
  <si>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</si>
  <si>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</si>
  <si>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</si>
  <si>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</si>
  <si>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</si>
  <si>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</si>
  <si>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</si>
  <si>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</si>
  <si>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</si>
  <si>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</si>
  <si>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</si>
  <si>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</si>
  <si>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</si>
  <si>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</si>
  <si>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</si>
  <si>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</si>
  <si>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</si>
  <si>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</si>
  <si>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</si>
  <si>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</si>
  <si>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</si>
  <si>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</si>
  <si>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</si>
  <si>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</si>
  <si>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</si>
  <si>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</si>
  <si>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</si>
  <si>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</si>
  <si>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</si>
  <si>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</si>
  <si>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</si>
  <si>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</si>
  <si>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</si>
  <si>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</si>
  <si>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</si>
  <si>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</si>
  <si>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</si>
  <si>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</si>
  <si>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</si>
  <si>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</si>
  <si>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</si>
  <si>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</si>
  <si>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</si>
  <si>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</si>
  <si>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</si>
  <si>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</si>
  <si>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</si>
  <si>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</si>
  <si>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</si>
  <si>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</si>
  <si>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</si>
  <si>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</si>
  <si>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</si>
  <si>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</si>
  <si>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</si>
  <si>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</si>
  <si>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</si>
  <si>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</si>
  <si>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</si>
  <si>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</si>
  <si>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</si>
  <si>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</si>
  <si>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</si>
  <si>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</si>
  <si>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</si>
  <si>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</si>
  <si>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</si>
  <si>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</si>
  <si>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</si>
  <si>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</si>
  <si>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</si>
  <si>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</si>
  <si>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</si>
  <si>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</si>
  <si>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</si>
  <si>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</si>
  <si>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</si>
  <si>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</si>
  <si>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</si>
  <si>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</si>
  <si>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</si>
  <si>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</si>
  <si>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</si>
  <si>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</si>
  <si>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</si>
  <si>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</si>
  <si>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</si>
  <si>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</si>
  <si>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</si>
  <si>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</si>
  <si>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</si>
  <si>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</si>
  <si>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</si>
  <si>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</si>
  <si>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</si>
  <si>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</si>
  <si>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</si>
  <si>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</si>
  <si>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</si>
  <si>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</si>
  <si>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</si>
  <si>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</si>
  <si>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</si>
  <si>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</si>
  <si>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</si>
  <si>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</si>
  <si>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</si>
  <si>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</si>
  <si>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</si>
  <si>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</si>
  <si>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</si>
  <si>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</si>
  <si>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</si>
  <si>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</si>
  <si>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</si>
  <si>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</si>
  <si>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</si>
  <si>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</si>
  <si>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</si>
  <si>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</si>
  <si>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</si>
  <si>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</si>
  <si>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</si>
  <si>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</si>
  <si>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</si>
  <si>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</si>
  <si>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</si>
  <si>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</si>
  <si>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</si>
  <si>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</si>
  <si>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</si>
  <si>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</si>
  <si>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</si>
  <si>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</si>
  <si>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</si>
  <si>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</si>
  <si>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</si>
  <si>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</si>
  <si>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</si>
  <si>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</si>
  <si>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</si>
  <si>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</si>
  <si>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</si>
  <si>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</si>
  <si>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</si>
  <si>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</si>
  <si>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</si>
  <si>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</si>
  <si>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</si>
  <si>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</si>
  <si>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</si>
  <si>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</si>
  <si>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</si>
  <si>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</si>
  <si>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</si>
  <si>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</si>
  <si>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</si>
  <si>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</si>
  <si>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</si>
  <si>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</si>
  <si>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</si>
  <si>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</si>
  <si>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</si>
  <si>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</si>
  <si>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</si>
  <si>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</si>
  <si>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</si>
  <si>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</si>
  <si>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</si>
  <si>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</si>
  <si>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</si>
  <si>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</si>
  <si>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</si>
  <si>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</si>
  <si>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</si>
  <si>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</si>
  <si>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</si>
  <si>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</si>
  <si>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</si>
  <si>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</si>
  <si>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</si>
  <si>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</si>
  <si>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</si>
  <si>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</si>
  <si>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</si>
  <si>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</si>
  <si>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</si>
  <si>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</si>
  <si>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</si>
  <si>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</si>
  <si>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</si>
  <si>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</si>
  <si>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</si>
  <si>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</si>
  <si>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</si>
  <si>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</si>
  <si>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</si>
  <si>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</si>
  <si>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</si>
  <si>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</si>
  <si>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</si>
  <si>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</si>
  <si>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</si>
  <si>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</si>
  <si>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</si>
  <si>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</si>
  <si>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</si>
  <si>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</si>
  <si>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</si>
  <si>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</si>
  <si>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</si>
  <si>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</si>
  <si>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</si>
  <si>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</si>
  <si>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</si>
  <si>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</si>
  <si>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</si>
  <si>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</si>
  <si>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</si>
  <si>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</si>
  <si>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</si>
  <si>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</si>
  <si>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</si>
  <si>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</si>
  <si>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</si>
  <si>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</si>
  <si>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</si>
  <si>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</si>
  <si>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</si>
  <si>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</si>
  <si>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</si>
  <si>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</si>
  <si>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</si>
  <si>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</si>
  <si>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</si>
  <si>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</si>
  <si>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</si>
  <si>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</si>
  <si>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</si>
  <si>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</si>
  <si>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</si>
  <si>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</si>
  <si>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</si>
  <si>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</si>
  <si>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</si>
  <si>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</si>
  <si>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</si>
  <si>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</si>
  <si>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</si>
  <si>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</si>
  <si>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</si>
  <si>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</si>
  <si>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</si>
  <si>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</si>
  <si>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</si>
  <si>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</si>
  <si>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</si>
  <si>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</si>
  <si>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</si>
  <si>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</si>
  <si>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</si>
  <si>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</si>
  <si>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</si>
  <si>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</si>
  <si>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</si>
  <si>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</si>
  <si>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</si>
  <si>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</si>
  <si>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</si>
  <si>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</si>
  <si>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</si>
  <si>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</si>
  <si>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</si>
  <si>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</si>
  <si>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</si>
  <si>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</si>
  <si>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</si>
  <si>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</si>
  <si>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</si>
  <si>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</si>
  <si>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</si>
  <si>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</si>
  <si>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</si>
  <si>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</si>
  <si>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</si>
  <si>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</si>
  <si>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</si>
  <si>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</si>
  <si>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</si>
  <si>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</si>
  <si>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</si>
  <si>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</si>
  <si>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</si>
  <si>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</si>
  <si>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</si>
  <si>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</si>
  <si>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</si>
  <si>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</si>
  <si>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</si>
  <si>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</si>
  <si>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</si>
  <si>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</si>
  <si>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</si>
  <si>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</si>
  <si>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</si>
  <si>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</si>
  <si>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</si>
  <si>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</si>
  <si>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</si>
  <si>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</si>
  <si>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</si>
  <si>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</si>
  <si>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</si>
  <si>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</si>
  <si>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</si>
  <si>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</si>
  <si>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</si>
  <si>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</si>
  <si>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</si>
  <si>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</si>
  <si>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</si>
  <si>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</si>
  <si>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</si>
  <si>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</si>
  <si>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</si>
  <si>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</si>
  <si>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</si>
  <si>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</si>
  <si>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</si>
  <si>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</si>
  <si>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</si>
  <si>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</si>
  <si>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</si>
  <si>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</si>
  <si>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</si>
  <si>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</si>
  <si>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</si>
  <si>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</si>
  <si>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</si>
  <si>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</si>
  <si>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</si>
  <si>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</si>
  <si>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</si>
  <si>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</si>
  <si>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</si>
  <si>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</si>
  <si>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</si>
  <si>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</si>
  <si>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</si>
  <si>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</si>
  <si>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</si>
  <si>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</si>
  <si>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</si>
  <si>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</si>
  <si>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</si>
  <si>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</si>
  <si>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</si>
  <si>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</si>
  <si>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</si>
  <si>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</si>
  <si>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</si>
  <si>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</si>
  <si>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</si>
  <si>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</si>
  <si>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</si>
  <si>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</si>
  <si>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</si>
  <si>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</si>
  <si>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</si>
  <si>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</si>
  <si>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</si>
  <si>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</si>
  <si>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</si>
  <si>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</si>
  <si>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</si>
  <si>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</si>
  <si>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</si>
  <si>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</si>
  <si>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</si>
  <si>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</si>
  <si>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</si>
  <si>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</si>
  <si>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</si>
  <si>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</si>
  <si>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</si>
  <si>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</si>
  <si>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</si>
  <si>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</si>
  <si>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</si>
  <si>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</si>
  <si>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</si>
  <si>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</si>
  <si>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</si>
  <si>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</si>
  <si>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</si>
  <si>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</si>
  <si>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</si>
  <si>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</si>
  <si>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</si>
  <si>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</si>
  <si>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</si>
  <si>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</si>
  <si>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</si>
  <si>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</si>
  <si>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</si>
  <si>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</si>
  <si>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</si>
  <si>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</si>
  <si>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</si>
  <si>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</si>
  <si>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</si>
  <si>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</si>
  <si>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</si>
  <si>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</si>
  <si>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</si>
  <si>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</si>
  <si>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</si>
  <si>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</si>
  <si>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</si>
  <si>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</si>
  <si>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</si>
  <si>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</si>
  <si>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</si>
  <si>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</si>
  <si>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</si>
  <si>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</si>
  <si>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</si>
  <si>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</si>
  <si>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</si>
  <si>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</si>
  <si>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</si>
  <si>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</si>
  <si>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</si>
  <si>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</si>
  <si>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</si>
  <si>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</si>
  <si>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</si>
  <si>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</si>
  <si>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</si>
  <si>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</si>
  <si>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</si>
  <si>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</si>
  <si>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</si>
  <si>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</si>
  <si>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</si>
  <si>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</si>
  <si>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</si>
  <si>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</si>
  <si>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</si>
  <si>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</si>
  <si>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</si>
  <si>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</si>
  <si>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</si>
  <si>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</si>
  <si>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</si>
  <si>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</si>
  <si>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</si>
  <si>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</si>
  <si>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</si>
  <si>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</si>
  <si>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</si>
  <si>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</si>
  <si>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</si>
  <si>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</si>
  <si>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</si>
  <si>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</si>
  <si>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</si>
  <si>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</si>
  <si>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</si>
  <si>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</si>
  <si>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</si>
  <si>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</si>
  <si>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</si>
  <si>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</si>
  <si>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</si>
  <si>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</si>
  <si>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</si>
  <si>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</si>
  <si>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</si>
  <si>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</si>
  <si>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</si>
  <si>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</si>
  <si>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</si>
  <si>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</si>
  <si>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</si>
  <si>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</si>
  <si>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</si>
  <si>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</si>
  <si>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</si>
  <si>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</si>
  <si>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</si>
  <si>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</si>
  <si>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</si>
  <si>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</si>
  <si>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</si>
  <si>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</si>
  <si>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</si>
  <si>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</si>
  <si>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</si>
  <si>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</si>
  <si>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</si>
  <si>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</si>
  <si>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</si>
  <si>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</si>
  <si>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</si>
  <si>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</si>
  <si>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</si>
  <si>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</si>
  <si>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</si>
  <si>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</si>
  <si>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</si>
  <si>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</si>
  <si>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</si>
  <si>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</si>
  <si>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</si>
  <si>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</si>
  <si>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</si>
  <si>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</si>
  <si>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</si>
  <si>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</si>
  <si>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</si>
  <si>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</si>
  <si>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</si>
  <si>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</si>
  <si>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</si>
  <si>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</si>
  <si>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</si>
  <si>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</si>
  <si>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</si>
  <si>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</si>
  <si>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</si>
  <si>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</si>
  <si>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</si>
  <si>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</si>
  <si>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</si>
  <si>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</si>
  <si>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</si>
  <si>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</si>
  <si>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</si>
  <si>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</si>
  <si>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</si>
  <si>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</si>
  <si>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</si>
  <si>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</si>
  <si>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</si>
  <si>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</si>
  <si>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</si>
  <si>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</si>
  <si>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</si>
  <si>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</si>
  <si>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</si>
  <si>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</si>
  <si>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</si>
  <si>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</si>
  <si>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</si>
  <si>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</si>
  <si>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</si>
  <si>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</si>
  <si>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</si>
  <si>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</si>
  <si>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</si>
  <si>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</si>
  <si>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</si>
  <si>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</si>
  <si>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</si>
  <si>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</si>
  <si>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</si>
  <si>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</si>
  <si>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</si>
  <si>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</si>
  <si>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</si>
  <si>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</si>
  <si>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</si>
  <si>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</si>
  <si>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</si>
  <si>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</si>
  <si>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</si>
  <si>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</si>
  <si>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</si>
  <si>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</si>
  <si>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</si>
  <si>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</si>
  <si>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</si>
  <si>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</si>
  <si>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</si>
  <si>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</si>
  <si>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</si>
  <si>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</si>
  <si>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</si>
  <si>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</si>
  <si>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</si>
  <si>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</si>
  <si>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</si>
  <si>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</si>
  <si>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</si>
  <si>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</si>
  <si>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</si>
  <si>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</si>
  <si>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</si>
  <si>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</si>
  <si>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</si>
  <si>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</si>
  <si>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</si>
  <si>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</si>
  <si>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</si>
  <si>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</si>
  <si>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</si>
  <si>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</si>
  <si>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</si>
  <si>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</si>
  <si>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</si>
  <si>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</si>
  <si>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</si>
  <si>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</si>
  <si>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</si>
  <si>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</si>
  <si>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</si>
  <si>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</si>
  <si>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</si>
  <si>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</si>
  <si>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</si>
  <si>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</si>
  <si>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</si>
  <si>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</si>
  <si>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</si>
  <si>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</si>
  <si>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</si>
  <si>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</si>
  <si>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</si>
  <si>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</si>
  <si>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</si>
  <si>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</si>
  <si>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</si>
  <si>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</si>
  <si>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</si>
  <si>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</si>
  <si>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</si>
  <si>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</si>
  <si>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</si>
  <si>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</si>
  <si>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</si>
  <si>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</si>
  <si>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</si>
  <si>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</si>
  <si>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</si>
  <si>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</si>
  <si>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</si>
  <si>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</si>
  <si>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</si>
  <si>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</si>
  <si>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</si>
  <si>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</si>
  <si>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</si>
  <si>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</si>
  <si>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</si>
  <si>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</si>
  <si>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</si>
  <si>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</si>
  <si>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</si>
  <si>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</si>
  <si>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</si>
  <si>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</si>
  <si>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</si>
  <si>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</si>
  <si>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</si>
  <si>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</si>
  <si>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</si>
  <si>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</si>
  <si>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</si>
  <si>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</si>
  <si>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</si>
  <si>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</si>
  <si>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</si>
  <si>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</si>
  <si>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</si>
  <si>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</si>
  <si>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</si>
  <si>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</si>
  <si>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</si>
  <si>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</si>
  <si>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</si>
  <si>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</si>
  <si>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</si>
  <si>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</si>
  <si>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</si>
  <si>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</si>
  <si>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</si>
  <si>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</si>
  <si>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</si>
  <si>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</si>
  <si>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</si>
  <si>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</si>
  <si>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</si>
  <si>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</si>
  <si>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</si>
  <si>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</si>
  <si>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</si>
  <si>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</si>
  <si>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</si>
  <si>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</si>
  <si>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</si>
  <si>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</si>
  <si>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</si>
  <si>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</si>
  <si>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</si>
  <si>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</si>
  <si>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</si>
  <si>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</si>
  <si>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</si>
  <si>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</si>
  <si>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</si>
  <si>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</si>
  <si>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</si>
  <si>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</si>
  <si>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</si>
  <si>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</si>
  <si>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</si>
  <si>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</si>
  <si>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</si>
  <si>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</si>
  <si>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</si>
  <si>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</si>
  <si>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</si>
  <si>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</si>
  <si>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</si>
  <si>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</si>
  <si>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</si>
  <si>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</si>
  <si>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</si>
  <si>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</si>
  <si>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</si>
  <si>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</si>
  <si>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</si>
  <si>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</si>
  <si>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</si>
  <si>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</si>
  <si>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</si>
  <si>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</si>
  <si>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</si>
  <si>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</si>
  <si>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</si>
  <si>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</si>
  <si>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</si>
  <si>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</si>
  <si>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</si>
  <si>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</si>
  <si>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</si>
  <si>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</si>
  <si>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</si>
  <si>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</si>
  <si>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</si>
  <si>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</si>
  <si>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</si>
  <si>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</si>
  <si>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</si>
  <si>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</si>
  <si>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</si>
  <si>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</si>
  <si>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</si>
  <si>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</si>
  <si>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</si>
  <si>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</si>
  <si>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</si>
  <si>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</si>
  <si>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</si>
  <si>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</si>
  <si>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</si>
  <si>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</si>
  <si>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</si>
  <si>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</si>
  <si>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</si>
  <si>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</si>
  <si>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</si>
  <si>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</si>
  <si>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</si>
  <si>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</si>
  <si>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</si>
  <si>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</si>
  <si>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</si>
  <si>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</si>
  <si>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</si>
  <si>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</si>
  <si>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</si>
  <si>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</si>
  <si>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</si>
  <si>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</si>
  <si>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</si>
  <si>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</si>
  <si>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</si>
  <si>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</si>
  <si>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</si>
  <si>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</si>
  <si>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</si>
  <si>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</si>
  <si>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</si>
  <si>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</si>
  <si>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</si>
  <si>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</si>
  <si>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</si>
  <si>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</si>
  <si>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</si>
  <si>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</si>
  <si>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</si>
  <si>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</si>
  <si>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</si>
  <si>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</si>
  <si>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</si>
  <si>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</si>
  <si>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</si>
  <si>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</si>
  <si>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</si>
  <si>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</si>
  <si>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</si>
  <si>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</si>
  <si>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</si>
  <si>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</si>
  <si>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</si>
  <si>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</si>
  <si>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</si>
  <si>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</si>
  <si>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</si>
  <si>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</si>
  <si>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</si>
  <si>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</si>
  <si>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</si>
  <si>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</si>
  <si>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</si>
  <si>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</si>
  <si>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</si>
  <si>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</si>
  <si>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</si>
  <si>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</si>
  <si>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</si>
  <si>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</si>
  <si>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</si>
  <si>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</si>
  <si>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</si>
  <si>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</si>
  <si>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</si>
  <si>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</si>
  <si>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</si>
  <si>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</si>
  <si>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</si>
  <si>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</si>
  <si>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</si>
  <si>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</si>
  <si>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</si>
  <si>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</si>
  <si>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</si>
  <si>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</si>
  <si>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</si>
  <si>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</si>
  <si>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</si>
  <si>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</si>
  <si>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</si>
  <si>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</si>
  <si>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</si>
  <si>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</si>
  <si>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</si>
  <si>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</si>
  <si>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</si>
  <si>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</si>
  <si>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</si>
  <si>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</si>
  <si>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</si>
  <si>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</si>
  <si>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</si>
  <si>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</si>
  <si>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</si>
  <si>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</si>
  <si>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</si>
  <si>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</si>
  <si>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</si>
  <si>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</si>
  <si>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</si>
  <si>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</si>
  <si>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</si>
  <si>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</si>
  <si>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</si>
  <si>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</si>
  <si>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</si>
  <si>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</si>
  <si>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</si>
  <si>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</si>
  <si>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</si>
  <si>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</si>
  <si>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</si>
  <si>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</si>
  <si>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</si>
  <si>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</si>
  <si>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</si>
  <si>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</si>
  <si>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</si>
  <si>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</si>
  <si>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</si>
  <si>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</si>
  <si>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</si>
  <si>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</si>
  <si>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</si>
  <si>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</si>
  <si>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</si>
  <si>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</si>
  <si>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</si>
  <si>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</si>
  <si>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</si>
  <si>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</si>
  <si>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</si>
  <si>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</si>
  <si>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</si>
  <si>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</si>
  <si>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</si>
  <si>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</si>
  <si>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</si>
  <si>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</si>
  <si>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</si>
  <si>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</si>
  <si>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</si>
  <si>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</si>
  <si>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</si>
  <si>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</si>
  <si>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</si>
  <si>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</si>
  <si>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</si>
  <si>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</si>
  <si>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</si>
  <si>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</si>
  <si>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</si>
  <si>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</si>
  <si>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</si>
  <si>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</si>
  <si>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</si>
  <si>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</si>
  <si>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</si>
  <si>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</si>
  <si>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</si>
  <si>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</si>
  <si>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</si>
  <si>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</si>
  <si>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</si>
  <si>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</si>
  <si>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</si>
  <si>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</si>
  <si>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</si>
  <si>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</si>
  <si>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</si>
  <si>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</si>
  <si>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</si>
  <si>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</si>
  <si>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</si>
  <si>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</si>
  <si>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</si>
  <si>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</si>
  <si>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</si>
  <si>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</si>
  <si>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</si>
  <si>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</si>
  <si>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</si>
  <si>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</si>
  <si>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</si>
  <si>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</si>
  <si>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</si>
  <si>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</si>
  <si>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</si>
  <si>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</si>
  <si>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</si>
  <si>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</si>
  <si>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</si>
  <si>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</si>
  <si>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</si>
  <si>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</si>
  <si>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</si>
  <si>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</si>
  <si>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</si>
  <si>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</si>
  <si>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</si>
  <si>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</si>
  <si>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</si>
  <si>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</si>
  <si>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</si>
  <si>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</si>
  <si>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</si>
  <si>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</si>
  <si>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</si>
  <si>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</si>
  <si>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</si>
  <si>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</si>
  <si>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</si>
  <si>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</si>
  <si>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</si>
  <si>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</si>
  <si>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</si>
  <si>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</si>
  <si>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</si>
  <si>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</si>
  <si>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</si>
  <si>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</si>
  <si>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</si>
  <si>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</si>
  <si>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</si>
  <si>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</si>
  <si>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</si>
  <si>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</si>
  <si>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</si>
  <si>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</si>
  <si>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</si>
  <si>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</si>
  <si>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</si>
  <si>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</si>
  <si>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</si>
  <si>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</si>
  <si>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</si>
  <si>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</si>
  <si>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</si>
  <si>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</si>
  <si>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</si>
  <si>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</si>
  <si>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</si>
  <si>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</si>
  <si>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</si>
  <si>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</si>
  <si>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</si>
  <si>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</si>
  <si>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</si>
  <si>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</si>
  <si>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</si>
  <si>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</si>
  <si>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</si>
  <si>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</si>
  <si>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</si>
  <si>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</si>
  <si>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</si>
  <si>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</si>
  <si>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</si>
  <si>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</si>
  <si>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</si>
  <si>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</si>
  <si>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</si>
  <si>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</si>
  <si>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</si>
  <si>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</si>
  <si>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</si>
  <si>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</si>
  <si>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</si>
  <si>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</si>
  <si>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</si>
  <si>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</si>
  <si>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</si>
  <si>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</si>
  <si>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</si>
  <si>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</si>
  <si>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</si>
  <si>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</si>
  <si>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</si>
  <si>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</si>
  <si>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</si>
  <si>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</si>
  <si>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</si>
  <si>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</si>
  <si>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</si>
  <si>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</si>
  <si>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</si>
  <si>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</si>
  <si>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</si>
  <si>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</si>
  <si>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</si>
  <si>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</si>
  <si>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</si>
  <si>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</si>
  <si>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</si>
  <si>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</si>
  <si>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</si>
  <si>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</si>
  <si>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</si>
  <si>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</si>
  <si>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</si>
  <si>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</si>
  <si>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</si>
  <si>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</si>
  <si>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</si>
  <si>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</si>
  <si>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</si>
  <si>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</si>
  <si>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</si>
  <si>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</si>
  <si>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</si>
  <si>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</si>
  <si>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</si>
  <si>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</si>
  <si>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</si>
  <si>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</si>
  <si>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</si>
  <si>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</si>
  <si>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</si>
  <si>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</si>
  <si>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</si>
  <si>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</si>
  <si>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</si>
  <si>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</si>
  <si>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</si>
  <si>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</si>
  <si>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</si>
  <si>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</si>
  <si>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</si>
  <si>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</si>
  <si>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</si>
  <si>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</si>
  <si>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</si>
  <si>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V1-U0-70821-21D01-6502530</t>
  </si>
  <si>
    <t>Светодиодный светильник VARTON NERO FLEX IP65 298х77 мм 23 Вт 3000 K серебряный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</si>
  <si>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</si>
  <si>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</si>
  <si>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</si>
  <si>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</si>
  <si>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</si>
  <si>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</si>
  <si>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</si>
  <si>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</si>
  <si>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</si>
  <si>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</si>
  <si>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</si>
  <si>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</si>
  <si>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</si>
  <si>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</si>
  <si>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</si>
  <si>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</si>
  <si>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</si>
  <si>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</si>
  <si>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</si>
  <si>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</si>
  <si>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</si>
  <si>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</si>
  <si>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</si>
  <si>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</si>
  <si>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</si>
  <si>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</si>
  <si>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</si>
  <si>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</si>
  <si>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</si>
  <si>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</si>
  <si>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</si>
  <si>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</si>
  <si>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</si>
  <si>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</si>
  <si>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</si>
  <si>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</si>
  <si>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</si>
  <si>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</si>
  <si>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</si>
  <si>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</si>
  <si>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</si>
  <si>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</si>
  <si>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</si>
  <si>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</si>
  <si>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</si>
  <si>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</si>
  <si>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</si>
  <si>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</si>
  <si>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</si>
  <si>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</si>
  <si>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</si>
  <si>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</si>
  <si>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</si>
  <si>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</si>
  <si>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</si>
  <si>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</si>
  <si>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</si>
  <si>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</si>
  <si>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</si>
  <si>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</si>
  <si>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</si>
  <si>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</si>
  <si>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</si>
  <si>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</si>
  <si>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</si>
  <si>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</si>
  <si>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</si>
  <si>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</si>
  <si>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</si>
  <si>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</si>
  <si>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</si>
  <si>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</si>
  <si>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</si>
  <si>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</si>
  <si>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</si>
  <si>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</si>
  <si>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</si>
  <si>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</si>
  <si>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</si>
  <si>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</si>
  <si>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</si>
  <si>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</si>
  <si>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</si>
  <si>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</si>
  <si>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</si>
  <si>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</si>
  <si>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</si>
  <si>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</si>
  <si>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</si>
  <si>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</si>
  <si>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</si>
  <si>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</si>
  <si>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</si>
  <si>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</si>
  <si>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</si>
  <si>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</si>
  <si>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</si>
  <si>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</si>
  <si>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</si>
  <si>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</si>
  <si>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</si>
  <si>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</si>
  <si>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</si>
  <si>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</si>
  <si>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</si>
  <si>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</si>
  <si>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</si>
  <si>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</si>
  <si>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</si>
  <si>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</si>
  <si>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</si>
  <si>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</si>
  <si>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</si>
  <si>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</si>
  <si>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</si>
  <si>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</si>
  <si>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</si>
  <si>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</si>
  <si>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</si>
  <si>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</si>
  <si>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</si>
  <si>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</si>
  <si>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</si>
  <si>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</si>
  <si>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</si>
  <si>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</si>
  <si>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</si>
  <si>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</si>
  <si>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</si>
  <si>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</si>
  <si>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</si>
  <si>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</si>
  <si>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</si>
  <si>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</si>
  <si>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</si>
  <si>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</si>
  <si>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</si>
  <si>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</si>
  <si>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</si>
  <si>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</si>
  <si>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</si>
  <si>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</si>
  <si>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</si>
  <si>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</si>
  <si>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</si>
  <si>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</si>
  <si>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</si>
  <si>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</si>
  <si>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</si>
  <si>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</si>
  <si>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</si>
  <si>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</si>
  <si>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</si>
  <si>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</si>
  <si>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</si>
  <si>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</si>
  <si>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</si>
  <si>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</si>
  <si>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</si>
  <si>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</si>
  <si>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</si>
  <si>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</si>
  <si>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</si>
  <si>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</si>
  <si>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</si>
  <si>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</si>
  <si>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</si>
  <si>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</si>
  <si>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</si>
  <si>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</si>
  <si>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</si>
  <si>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</si>
  <si>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</si>
  <si>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</si>
  <si>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</si>
  <si>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</si>
  <si>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</si>
  <si>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</si>
  <si>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</si>
  <si>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</si>
  <si>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</si>
  <si>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</si>
  <si>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</si>
  <si>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</si>
  <si>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</si>
  <si>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</si>
  <si>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</si>
  <si>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</si>
  <si>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</si>
  <si>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</si>
  <si>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</si>
  <si>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</si>
  <si>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</si>
  <si>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</si>
  <si>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</si>
  <si>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</si>
  <si>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</si>
  <si>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</si>
  <si>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</si>
  <si>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</si>
  <si>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</si>
  <si>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</si>
  <si>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</si>
  <si>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</si>
  <si>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</si>
  <si>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</si>
  <si>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</si>
  <si>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</si>
  <si>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</si>
  <si>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</si>
  <si>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</si>
  <si>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</si>
  <si>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</si>
  <si>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</si>
  <si>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</si>
  <si>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</si>
  <si>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</si>
  <si>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</si>
  <si>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</si>
  <si>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</si>
  <si>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</si>
  <si>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</si>
  <si>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</si>
  <si>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</si>
  <si>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</si>
  <si>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</si>
  <si>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</si>
  <si>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</si>
  <si>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</si>
  <si>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</si>
  <si>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</si>
  <si>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</si>
  <si>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</si>
  <si>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</si>
  <si>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</si>
  <si>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</si>
  <si>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</si>
  <si>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</si>
  <si>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</si>
  <si>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</si>
  <si>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</si>
  <si>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</si>
  <si>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</si>
  <si>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</si>
  <si>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</si>
  <si>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</si>
  <si>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</si>
  <si>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</si>
  <si>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</si>
  <si>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</si>
  <si>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</si>
  <si>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</si>
  <si>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</si>
  <si>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</si>
  <si>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</si>
  <si>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</si>
  <si>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</si>
  <si>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</si>
  <si>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</si>
  <si>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</si>
  <si>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</si>
  <si>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</si>
  <si>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</si>
  <si>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</si>
  <si>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</si>
  <si>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</si>
  <si>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</si>
  <si>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</si>
  <si>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</si>
  <si>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</si>
  <si>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</si>
  <si>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</si>
  <si>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</si>
  <si>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</si>
  <si>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</si>
  <si>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</si>
  <si>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</si>
  <si>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</si>
  <si>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</si>
  <si>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</si>
  <si>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</si>
  <si>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</si>
  <si>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</si>
  <si>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</si>
  <si>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</si>
  <si>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</si>
  <si>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</si>
  <si>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</si>
  <si>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</si>
  <si>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</si>
  <si>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</si>
  <si>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</si>
  <si>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</si>
  <si>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</si>
  <si>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</si>
  <si>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</si>
  <si>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</si>
  <si>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</si>
  <si>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</si>
  <si>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</si>
  <si>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</si>
  <si>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</si>
  <si>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</si>
  <si>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</si>
  <si>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</si>
  <si>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</si>
  <si>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</si>
  <si>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</si>
  <si>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</si>
  <si>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</si>
  <si>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</si>
  <si>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</si>
  <si>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</si>
  <si>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</si>
  <si>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</si>
  <si>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</si>
  <si>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</si>
  <si>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</si>
  <si>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</si>
  <si>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</si>
  <si>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</si>
  <si>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</si>
  <si>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</si>
  <si>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</si>
  <si>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</si>
  <si>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</si>
  <si>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</si>
  <si>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</si>
  <si>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</si>
  <si>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</si>
  <si>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</si>
  <si>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</si>
  <si>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</si>
  <si>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</si>
  <si>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</si>
  <si>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</si>
  <si>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</si>
  <si>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</si>
  <si>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</si>
  <si>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</si>
  <si>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</si>
  <si>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</si>
  <si>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</si>
  <si>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</si>
  <si>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</si>
  <si>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</si>
  <si>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</si>
  <si>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</si>
  <si>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</si>
  <si>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</si>
  <si>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</si>
  <si>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</si>
  <si>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</si>
  <si>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</si>
  <si>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</si>
  <si>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</si>
  <si>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</si>
  <si>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</si>
  <si>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</si>
  <si>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</si>
  <si>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</si>
  <si>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</si>
  <si>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</si>
  <si>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</si>
  <si>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</si>
  <si>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</si>
  <si>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</si>
  <si>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</si>
  <si>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</si>
  <si>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</si>
  <si>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</si>
  <si>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</si>
  <si>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</si>
  <si>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</si>
  <si>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</si>
  <si>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</si>
  <si>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</si>
  <si>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</si>
  <si>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</si>
  <si>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</si>
  <si>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</si>
  <si>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</si>
  <si>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</si>
  <si>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</si>
  <si>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</si>
  <si>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</si>
  <si>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</si>
  <si>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</si>
  <si>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</si>
  <si>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</si>
  <si>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</si>
  <si>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</si>
  <si>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</si>
  <si>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</si>
  <si>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</si>
  <si>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</si>
  <si>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</si>
  <si>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</si>
  <si>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</si>
  <si>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</si>
  <si>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</si>
  <si>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</si>
  <si>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</si>
  <si>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</si>
  <si>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</si>
  <si>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</si>
  <si>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</si>
  <si>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</si>
  <si>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</si>
  <si>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</si>
  <si>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</si>
  <si>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</si>
  <si>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</si>
  <si>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</si>
  <si>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</si>
  <si>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</si>
  <si>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</si>
  <si>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</si>
  <si>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</si>
  <si>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</si>
  <si>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</si>
  <si>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</si>
  <si>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</si>
  <si>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</si>
  <si>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</si>
  <si>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</si>
  <si>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</si>
  <si>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</si>
  <si>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</si>
  <si>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</si>
  <si>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</si>
  <si>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</si>
  <si>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</si>
  <si>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</si>
  <si>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</si>
  <si>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</si>
  <si>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</si>
  <si>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</si>
  <si>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</si>
  <si>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</si>
  <si>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</si>
  <si>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</si>
  <si>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</si>
  <si>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</si>
  <si>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</si>
  <si>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</si>
  <si>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</si>
  <si>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</si>
  <si>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</si>
  <si>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</si>
  <si>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</si>
  <si>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</si>
  <si>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</si>
  <si>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</si>
  <si>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</si>
  <si>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</si>
  <si>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</si>
  <si>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</si>
  <si>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</si>
  <si>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</si>
  <si>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</si>
  <si>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</si>
  <si>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</si>
  <si>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</si>
  <si>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</si>
  <si>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</si>
  <si>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</si>
  <si>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</si>
  <si>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</si>
  <si>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</si>
  <si>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</si>
  <si>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</si>
  <si>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</si>
  <si>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</si>
  <si>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</si>
  <si>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</si>
  <si>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</si>
  <si>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</si>
  <si>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</si>
  <si>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</si>
  <si>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</si>
  <si>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</si>
  <si>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</si>
  <si>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</si>
  <si>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</si>
  <si>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</si>
  <si>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</si>
  <si>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</si>
  <si>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</si>
  <si>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</si>
  <si>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</si>
  <si>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</si>
  <si>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</si>
  <si>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</si>
  <si>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</si>
  <si>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</si>
  <si>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</si>
  <si>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</si>
  <si>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</si>
  <si>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</si>
  <si>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</si>
  <si>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</si>
  <si>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</si>
  <si>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</si>
  <si>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</si>
  <si>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</si>
  <si>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</si>
  <si>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</si>
  <si>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</si>
  <si>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</si>
  <si>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</si>
  <si>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</si>
  <si>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</si>
  <si>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</si>
  <si>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</si>
  <si>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</si>
  <si>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</si>
  <si>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</si>
  <si>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</si>
  <si>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</si>
  <si>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</si>
  <si>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</si>
  <si>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</si>
  <si>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</si>
  <si>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</si>
  <si>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</si>
  <si>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</si>
  <si>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</si>
  <si>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</si>
  <si>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</si>
  <si>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</si>
  <si>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</si>
  <si>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</si>
  <si>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</si>
  <si>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</si>
  <si>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</si>
  <si>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</si>
  <si>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</si>
  <si>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</si>
  <si>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</si>
  <si>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</si>
  <si>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</si>
  <si>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</si>
  <si>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</si>
  <si>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</si>
  <si>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</si>
  <si>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</si>
  <si>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</si>
  <si>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</si>
  <si>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</si>
  <si>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</si>
  <si>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</si>
  <si>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</si>
  <si>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</si>
  <si>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</si>
  <si>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</si>
  <si>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</si>
  <si>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</si>
  <si>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</si>
  <si>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</si>
  <si>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</si>
  <si>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</si>
  <si>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</si>
  <si>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</si>
  <si>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</si>
  <si>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</si>
  <si>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</si>
  <si>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</si>
  <si>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</si>
  <si>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</si>
  <si>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</si>
  <si>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</si>
  <si>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</si>
  <si>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</si>
  <si>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</si>
  <si>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</si>
  <si>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</si>
  <si>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</si>
  <si>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</si>
  <si>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</si>
  <si>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</si>
  <si>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</si>
  <si>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</si>
  <si>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</si>
  <si>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</si>
  <si>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</si>
  <si>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</si>
  <si>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</si>
  <si>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</si>
  <si>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</si>
  <si>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</si>
  <si>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</si>
  <si>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</si>
  <si>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</si>
  <si>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</si>
  <si>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</si>
  <si>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</si>
  <si>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</si>
  <si>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</si>
  <si>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</si>
  <si>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</si>
  <si>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</si>
  <si>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</si>
  <si>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</si>
  <si>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</si>
  <si>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</si>
  <si>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</si>
  <si>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</si>
  <si>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</si>
  <si>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</si>
  <si>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</si>
  <si>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</si>
  <si>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</si>
  <si>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</si>
  <si>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</si>
  <si>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</si>
  <si>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</si>
  <si>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</si>
  <si>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</si>
  <si>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</si>
  <si>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</si>
  <si>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</si>
  <si>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</si>
  <si>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</si>
  <si>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</si>
  <si>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</si>
  <si>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</si>
  <si>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</si>
  <si>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</si>
  <si>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</si>
  <si>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</si>
  <si>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</si>
  <si>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</si>
  <si>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</si>
  <si>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</si>
  <si>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</si>
  <si>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</si>
  <si>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</si>
  <si>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</si>
  <si>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</si>
  <si>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</si>
  <si>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</si>
  <si>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</si>
  <si>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</si>
  <si>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</si>
  <si>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</si>
  <si>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</si>
  <si>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</si>
  <si>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</si>
  <si>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</si>
  <si>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</si>
  <si>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</si>
  <si>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</si>
  <si>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</si>
  <si>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</si>
  <si>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</si>
  <si>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</si>
  <si>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</si>
  <si>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</si>
  <si>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</si>
  <si>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</si>
  <si>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</si>
  <si>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</si>
  <si>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</si>
  <si>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</si>
  <si>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</si>
  <si>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</si>
  <si>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</si>
  <si>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</si>
  <si>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</si>
  <si>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</si>
  <si>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</si>
  <si>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</si>
  <si>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</si>
  <si>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</si>
  <si>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</si>
  <si>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</si>
  <si>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</si>
  <si>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</si>
  <si>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</si>
  <si>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</si>
  <si>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</si>
  <si>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</si>
  <si>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</si>
  <si>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</si>
  <si>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</si>
  <si>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</si>
  <si>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</si>
  <si>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</si>
  <si>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</si>
  <si>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</si>
  <si>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</si>
  <si>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</si>
  <si>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</si>
  <si>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</si>
  <si>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</si>
  <si>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</si>
  <si>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</si>
  <si>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</si>
  <si>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</si>
  <si>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</si>
  <si>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</si>
  <si>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</si>
  <si>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</si>
  <si>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</si>
  <si>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</si>
  <si>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</si>
  <si>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</si>
  <si>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</si>
  <si>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</si>
  <si>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</si>
  <si>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</si>
  <si>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</si>
  <si>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</si>
  <si>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</si>
  <si>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</si>
  <si>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</si>
  <si>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</si>
  <si>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</si>
  <si>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</si>
  <si>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</si>
  <si>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</si>
  <si>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</si>
  <si>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</si>
  <si>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</si>
  <si>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</si>
  <si>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</si>
  <si>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</si>
  <si>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</si>
  <si>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</si>
  <si>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</si>
  <si>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</si>
  <si>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</si>
  <si>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</si>
  <si>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</si>
  <si>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</si>
  <si>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</si>
  <si>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</si>
  <si>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</si>
  <si>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</si>
  <si>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</si>
  <si>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</si>
  <si>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</si>
  <si>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</si>
  <si>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</si>
  <si>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</si>
  <si>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</si>
  <si>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</si>
  <si>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</si>
  <si>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</si>
  <si>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</si>
  <si>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</si>
  <si>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</si>
  <si>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</si>
  <si>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</si>
  <si>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</si>
  <si>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</si>
  <si>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</si>
  <si>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</si>
  <si>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</si>
  <si>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</si>
  <si>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</si>
  <si>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</si>
  <si>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</si>
  <si>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</si>
  <si>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</si>
  <si>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</si>
  <si>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</si>
  <si>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</si>
  <si>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</si>
  <si>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</si>
  <si>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</si>
  <si>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</si>
  <si>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</si>
  <si>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</si>
  <si>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</si>
  <si>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</si>
  <si>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</si>
  <si>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</si>
  <si>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</si>
  <si>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</si>
  <si>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</si>
  <si>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</si>
  <si>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</si>
  <si>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</si>
  <si>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</si>
  <si>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</si>
  <si>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</si>
  <si>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</si>
  <si>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</si>
  <si>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</si>
  <si>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</si>
  <si>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</si>
  <si>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</si>
  <si>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</si>
  <si>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</si>
  <si>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</si>
  <si>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</si>
  <si>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</si>
  <si>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</si>
  <si>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</si>
  <si>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</si>
  <si>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</si>
  <si>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</si>
  <si>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</si>
  <si>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</si>
  <si>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</si>
  <si>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</si>
  <si>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</si>
  <si>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</si>
  <si>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</si>
  <si>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</si>
  <si>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</si>
  <si>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</si>
  <si>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</si>
  <si>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</si>
  <si>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</si>
  <si>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</si>
  <si>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</si>
  <si>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</si>
  <si>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</si>
  <si>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</si>
  <si>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</si>
  <si>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</si>
  <si>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</si>
  <si>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</si>
  <si>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</si>
  <si>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</si>
  <si>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</si>
  <si>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</si>
  <si>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</si>
  <si>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</si>
  <si>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</si>
  <si>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</si>
  <si>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</si>
  <si>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</si>
  <si>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</si>
  <si>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</si>
  <si>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</si>
  <si>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</si>
  <si>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</si>
  <si>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</si>
  <si>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</si>
  <si>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</si>
  <si>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</si>
  <si>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</si>
  <si>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</si>
  <si>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</si>
  <si>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</si>
  <si>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</si>
  <si>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</si>
  <si>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</si>
  <si>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</si>
  <si>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</si>
  <si>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</si>
  <si>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</si>
  <si>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</si>
  <si>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</si>
  <si>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</si>
  <si>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</si>
  <si>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</si>
  <si>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</si>
  <si>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</si>
  <si>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</si>
  <si>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</si>
  <si>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</si>
  <si>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</si>
  <si>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</si>
  <si>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</si>
  <si>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</si>
  <si>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</si>
  <si>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</si>
  <si>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</si>
  <si>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</si>
  <si>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</si>
  <si>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</si>
  <si>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</si>
  <si>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</si>
  <si>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</si>
  <si>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</si>
  <si>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</si>
  <si>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</si>
  <si>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</si>
  <si>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</si>
  <si>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</si>
  <si>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</si>
  <si>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</si>
  <si>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</si>
  <si>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</si>
  <si>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</si>
  <si>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</si>
  <si>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</si>
  <si>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</si>
  <si>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</si>
  <si>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</si>
  <si>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</si>
  <si>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</si>
  <si>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</si>
  <si>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</si>
  <si>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</si>
  <si>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</si>
  <si>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</si>
  <si>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</si>
  <si>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</si>
  <si>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</si>
  <si>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</si>
  <si>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</si>
  <si>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</si>
  <si>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</si>
  <si>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</si>
  <si>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</si>
  <si>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</si>
  <si>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</si>
  <si>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</si>
  <si>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</si>
  <si>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</si>
  <si>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</si>
  <si>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</si>
  <si>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</si>
  <si>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</si>
  <si>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</si>
  <si>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</si>
  <si>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</si>
  <si>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</si>
  <si>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</si>
  <si>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</si>
  <si>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</si>
  <si>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</si>
  <si>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</si>
  <si>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</si>
  <si>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</si>
  <si>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</si>
  <si>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</si>
  <si>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</si>
  <si>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</si>
  <si>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</si>
  <si>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</si>
  <si>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</si>
  <si>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</si>
  <si>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</si>
  <si>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</si>
  <si>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</si>
  <si>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</si>
  <si>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</si>
  <si>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</si>
  <si>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</si>
  <si>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</si>
  <si>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</si>
  <si>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</si>
  <si>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</si>
  <si>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</si>
  <si>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</si>
  <si>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</si>
  <si>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</si>
  <si>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</si>
  <si>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</si>
  <si>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</si>
  <si>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</si>
  <si>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</si>
  <si>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</si>
  <si>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</si>
  <si>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</si>
  <si>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</si>
  <si>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</si>
  <si>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</si>
  <si>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</si>
  <si>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</si>
  <si>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</si>
  <si>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</si>
  <si>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</si>
  <si>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</si>
  <si>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</si>
  <si>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</si>
  <si>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</si>
  <si>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</si>
  <si>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</si>
  <si>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</si>
  <si>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</si>
  <si>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</si>
  <si>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</si>
  <si>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</si>
  <si>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</si>
  <si>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</si>
  <si>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</si>
  <si>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</si>
  <si>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</si>
  <si>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</si>
  <si>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</si>
  <si>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</si>
  <si>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</si>
  <si>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</si>
  <si>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</si>
  <si>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</si>
  <si>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</si>
  <si>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</si>
  <si>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</si>
  <si>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</si>
  <si>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</si>
  <si>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</si>
  <si>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</si>
  <si>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</si>
  <si>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</si>
  <si>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</si>
  <si>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</si>
  <si>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</si>
  <si>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</si>
  <si>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</si>
  <si>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</si>
  <si>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</si>
  <si>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</si>
  <si>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</si>
  <si>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</si>
  <si>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</si>
  <si>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</si>
  <si>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</si>
  <si>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</si>
  <si>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</si>
  <si>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</si>
  <si>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</si>
  <si>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</si>
  <si>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</si>
  <si>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</si>
  <si>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</si>
  <si>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</si>
  <si>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</si>
  <si>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</si>
  <si>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</si>
  <si>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</si>
  <si>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</si>
  <si>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</si>
  <si>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</si>
  <si>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</si>
  <si>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</si>
  <si>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</si>
  <si>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</si>
  <si>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</si>
  <si>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</si>
  <si>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</si>
  <si>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</si>
  <si>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</si>
  <si>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</si>
  <si>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</si>
  <si>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</si>
  <si>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</si>
  <si>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</si>
  <si>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</si>
  <si>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</si>
  <si>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</si>
  <si>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</si>
  <si>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</si>
  <si>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</si>
  <si>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</si>
  <si>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</si>
  <si>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</si>
  <si>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</si>
  <si>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</si>
  <si>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</si>
  <si>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</si>
  <si>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</si>
  <si>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</si>
  <si>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</si>
  <si>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</si>
  <si>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</si>
  <si>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</si>
  <si>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</si>
  <si>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</si>
  <si>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</si>
  <si>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</si>
  <si>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</si>
  <si>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</si>
  <si>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</si>
  <si>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</si>
  <si>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</si>
  <si>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</si>
  <si>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</si>
  <si>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</si>
  <si>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</si>
  <si>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</si>
  <si>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</si>
  <si>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</si>
  <si>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</si>
  <si>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</si>
  <si>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</si>
  <si>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</si>
  <si>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</si>
  <si>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</si>
  <si>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</si>
  <si>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</si>
  <si>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</si>
  <si>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</si>
  <si>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</si>
  <si>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</si>
  <si>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</si>
  <si>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</si>
  <si>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</si>
  <si>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</si>
  <si>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</si>
  <si>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</si>
  <si>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</si>
  <si>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</si>
  <si>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</si>
  <si>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</si>
  <si>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</si>
  <si>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</si>
  <si>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</si>
  <si>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</si>
  <si>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</si>
  <si>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</si>
  <si>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</si>
  <si>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</si>
  <si>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</si>
  <si>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</si>
  <si>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</si>
  <si>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</si>
  <si>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</si>
  <si>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</si>
  <si>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</si>
  <si>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</si>
  <si>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</si>
  <si>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</si>
  <si>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</si>
  <si>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</si>
  <si>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</si>
  <si>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</si>
  <si>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</si>
  <si>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</si>
  <si>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</si>
  <si>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</si>
  <si>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</si>
  <si>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</si>
  <si>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</si>
  <si>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</si>
  <si>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</si>
  <si>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</si>
  <si>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</si>
  <si>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</si>
  <si>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</si>
  <si>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</si>
  <si>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</si>
  <si>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</si>
  <si>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</si>
  <si>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</si>
  <si>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</si>
  <si>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</si>
  <si>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</si>
  <si>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</si>
  <si>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</si>
  <si>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</si>
  <si>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</si>
  <si>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</si>
  <si>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</si>
  <si>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</si>
  <si>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</si>
  <si>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</si>
  <si>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</si>
  <si>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</si>
  <si>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</si>
  <si>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</si>
  <si>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</si>
  <si>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</si>
  <si>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</si>
  <si>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</si>
  <si>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</si>
  <si>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</si>
  <si>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</si>
  <si>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</si>
  <si>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</si>
  <si>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</si>
  <si>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</si>
  <si>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</si>
  <si>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</si>
  <si>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</si>
  <si>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</si>
  <si>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</si>
  <si>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</si>
  <si>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</si>
  <si>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</si>
  <si>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</si>
  <si>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</si>
  <si>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</si>
  <si>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</si>
  <si>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</si>
  <si>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</si>
  <si>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</si>
  <si>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</si>
  <si>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</si>
  <si>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</si>
  <si>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</si>
  <si>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</si>
  <si>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</si>
  <si>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</si>
  <si>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</si>
  <si>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</si>
  <si>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</si>
  <si>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</si>
  <si>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</si>
  <si>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</si>
  <si>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</si>
  <si>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</si>
  <si>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</si>
  <si>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</si>
  <si>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</si>
  <si>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</si>
  <si>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</si>
  <si>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</si>
  <si>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</si>
  <si>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</si>
  <si>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</si>
  <si>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</si>
  <si>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</si>
  <si>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</si>
  <si>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</si>
  <si>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</si>
  <si>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</si>
  <si>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</si>
  <si>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</si>
  <si>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</si>
  <si>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</si>
  <si>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</si>
  <si>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</si>
  <si>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</si>
  <si>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</si>
  <si>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</si>
  <si>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</si>
  <si>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</si>
  <si>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</si>
  <si>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</si>
  <si>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</si>
  <si>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</si>
  <si>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</si>
  <si>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</si>
  <si>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</si>
  <si>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</si>
  <si>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</si>
  <si>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</si>
  <si>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</si>
  <si>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</si>
  <si>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</si>
  <si>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</si>
  <si>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</si>
  <si>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</si>
  <si>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</si>
  <si>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</si>
  <si>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</si>
  <si>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</si>
  <si>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</si>
  <si>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</si>
  <si>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</si>
  <si>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</si>
  <si>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</si>
  <si>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</si>
  <si>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</si>
  <si>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</si>
  <si>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</si>
  <si>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</si>
  <si>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</si>
  <si>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</si>
  <si>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</si>
  <si>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</si>
  <si>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</si>
  <si>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</si>
  <si>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</si>
  <si>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</si>
  <si>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</si>
  <si>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</si>
  <si>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</si>
  <si>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</si>
  <si>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</si>
  <si>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</si>
  <si>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</si>
  <si>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</si>
  <si>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</si>
  <si>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</si>
  <si>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</si>
  <si>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</si>
  <si>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</si>
  <si>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</si>
  <si>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</si>
  <si>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</si>
  <si>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</si>
  <si>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</si>
  <si>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</si>
  <si>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</si>
  <si>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</si>
  <si>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</si>
  <si>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</si>
  <si>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</si>
  <si>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</si>
  <si>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</si>
  <si>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</si>
  <si>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</si>
  <si>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</si>
  <si>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</si>
  <si>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</si>
  <si>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</si>
  <si>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</si>
  <si>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</si>
  <si>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</si>
  <si>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</si>
  <si>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</si>
  <si>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</si>
  <si>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</si>
  <si>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</si>
  <si>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</si>
  <si>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</si>
  <si>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</si>
  <si>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</si>
  <si>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</si>
  <si>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</si>
  <si>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</si>
  <si>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</si>
  <si>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</si>
  <si>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</si>
  <si>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</si>
  <si>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</si>
  <si>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</si>
  <si>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</si>
  <si>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</si>
  <si>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</si>
  <si>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</si>
  <si>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</si>
  <si>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</si>
  <si>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</si>
  <si>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</si>
  <si>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</si>
  <si>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</si>
  <si>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</si>
  <si>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</si>
  <si>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</si>
  <si>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</si>
  <si>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</si>
  <si>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</si>
  <si>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</si>
  <si>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</si>
  <si>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</si>
  <si>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</si>
  <si>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</si>
  <si>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</si>
  <si>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</si>
  <si>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</si>
  <si>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</si>
  <si>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</si>
  <si>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</si>
  <si>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</si>
  <si>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</si>
  <si>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</si>
  <si>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</si>
  <si>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</si>
  <si>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</si>
  <si>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</si>
  <si>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</si>
  <si>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</si>
  <si>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</si>
  <si>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</si>
  <si>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</si>
  <si>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</si>
  <si>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</si>
  <si>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</si>
  <si>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</si>
  <si>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</si>
  <si>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</si>
  <si>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</si>
  <si>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</si>
  <si>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</si>
  <si>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</si>
  <si>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</si>
  <si>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</si>
  <si>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</si>
  <si>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</si>
  <si>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</si>
  <si>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</si>
  <si>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</si>
  <si>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</si>
  <si>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</si>
  <si>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</si>
  <si>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</si>
  <si>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</si>
  <si>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</si>
  <si>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</si>
  <si>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</si>
  <si>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</si>
  <si>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</si>
  <si>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</si>
  <si>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</si>
  <si>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</si>
  <si>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</si>
  <si>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</si>
  <si>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</si>
  <si>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</si>
  <si>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</si>
  <si>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</si>
  <si>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</si>
  <si>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</si>
  <si>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</si>
  <si>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</si>
  <si>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</si>
  <si>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</si>
  <si>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</si>
  <si>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</si>
  <si>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</si>
  <si>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</si>
  <si>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</si>
  <si>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</si>
  <si>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</si>
  <si>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</si>
  <si>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</si>
  <si>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</si>
  <si>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</si>
  <si>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</si>
  <si>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</si>
  <si>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</si>
  <si>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</si>
  <si>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</si>
  <si>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</si>
  <si>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</si>
  <si>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</si>
  <si>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</si>
  <si>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</si>
  <si>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</si>
  <si>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</si>
  <si>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</si>
  <si>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</si>
  <si>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</si>
  <si>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</si>
  <si>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</si>
  <si>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</si>
  <si>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</si>
  <si>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</si>
  <si>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</si>
  <si>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</si>
  <si>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</si>
  <si>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</si>
  <si>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</si>
  <si>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</si>
  <si>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</si>
  <si>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</si>
  <si>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</si>
  <si>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</si>
  <si>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</si>
  <si>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</si>
  <si>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</si>
  <si>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</si>
  <si>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</si>
  <si>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</si>
  <si>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</si>
  <si>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</si>
  <si>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</si>
  <si>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</si>
  <si>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</si>
  <si>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</si>
  <si>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</si>
  <si>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</si>
  <si>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</si>
  <si>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</si>
  <si>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</si>
  <si>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</si>
  <si>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</si>
  <si>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</si>
  <si>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</si>
  <si>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</si>
  <si>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</si>
  <si>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</si>
  <si>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</si>
  <si>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</si>
  <si>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</si>
  <si>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</si>
  <si>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</si>
  <si>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</si>
  <si>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</si>
  <si>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</si>
  <si>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</si>
  <si>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</si>
  <si>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</si>
  <si>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</si>
  <si>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</si>
  <si>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</si>
  <si>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</si>
  <si>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</si>
  <si>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</si>
  <si>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</si>
  <si>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</si>
  <si>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</si>
  <si>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</si>
  <si>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</si>
  <si>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</si>
  <si>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</si>
  <si>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</si>
  <si>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</si>
  <si>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</si>
  <si>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</si>
  <si>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</si>
  <si>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</si>
  <si>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</si>
  <si>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</si>
  <si>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</si>
  <si>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</si>
  <si>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</si>
  <si>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</si>
  <si>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</si>
  <si>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</si>
  <si>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</si>
  <si>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</si>
  <si>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</si>
  <si>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</si>
  <si>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</si>
  <si>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</si>
  <si>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</si>
  <si>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</si>
  <si>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</si>
  <si>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</si>
  <si>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</si>
  <si>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</si>
  <si>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</si>
  <si>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</si>
  <si>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</si>
  <si>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</si>
  <si>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</si>
  <si>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</si>
  <si>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</si>
  <si>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</si>
  <si>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</si>
  <si>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</si>
  <si>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</si>
  <si>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</si>
  <si>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</si>
  <si>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</si>
  <si>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</si>
  <si>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</si>
  <si>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</si>
  <si>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</si>
  <si>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</si>
  <si>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</si>
  <si>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</si>
  <si>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</si>
  <si>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</si>
  <si>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</si>
  <si>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</si>
  <si>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</si>
  <si>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</si>
  <si>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</si>
  <si>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</si>
  <si>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</si>
  <si>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</si>
  <si>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</si>
  <si>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</si>
  <si>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</si>
  <si>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</si>
  <si>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</si>
  <si>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</si>
  <si>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</si>
  <si>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</si>
  <si>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</si>
  <si>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</si>
  <si>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</si>
  <si>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</si>
  <si>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</si>
  <si>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</si>
  <si>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</si>
  <si>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</si>
  <si>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</si>
  <si>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</si>
  <si>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</si>
  <si>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</si>
  <si>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</si>
  <si>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</si>
  <si>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</si>
  <si>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</si>
  <si>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</si>
  <si>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</si>
  <si>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</si>
  <si>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</si>
  <si>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</si>
  <si>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</si>
  <si>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</si>
  <si>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</si>
  <si>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</si>
  <si>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</si>
  <si>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</si>
  <si>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</si>
  <si>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</si>
  <si>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</si>
  <si>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</si>
  <si>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</si>
  <si>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</si>
  <si>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</si>
  <si>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</si>
  <si>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</si>
  <si>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</si>
  <si>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</si>
  <si>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</si>
  <si>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</si>
  <si>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</si>
  <si>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</si>
  <si>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</si>
  <si>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</si>
  <si>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</si>
  <si>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</si>
  <si>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</si>
  <si>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</si>
  <si>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</si>
  <si>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</si>
  <si>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</si>
  <si>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</si>
  <si>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</si>
  <si>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</si>
  <si>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</si>
  <si>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</si>
  <si>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</si>
  <si>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</si>
  <si>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</si>
  <si>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</si>
  <si>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</si>
  <si>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</si>
  <si>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</si>
  <si>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</si>
  <si>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</si>
  <si>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</si>
  <si>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</si>
  <si>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</si>
  <si>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</si>
  <si>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</si>
  <si>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</si>
  <si>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</si>
  <si>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</si>
  <si>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</si>
  <si>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</si>
  <si>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</si>
  <si>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</si>
  <si>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</si>
  <si>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</si>
  <si>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</si>
  <si>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</si>
  <si>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</si>
  <si>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</si>
  <si>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</si>
  <si>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</si>
  <si>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</si>
  <si>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</si>
  <si>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</si>
  <si>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</si>
  <si>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</si>
  <si>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</si>
  <si>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</si>
  <si>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</si>
  <si>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</si>
  <si>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</si>
  <si>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</si>
  <si>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</si>
  <si>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</si>
  <si>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</si>
  <si>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</si>
  <si>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</si>
  <si>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</si>
  <si>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</si>
  <si>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</si>
  <si>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</si>
  <si>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</si>
  <si>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</si>
  <si>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</si>
  <si>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</si>
  <si>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</si>
  <si>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</si>
  <si>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</si>
  <si>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</si>
  <si>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</si>
  <si>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</si>
  <si>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</si>
  <si>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</si>
  <si>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</si>
  <si>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</si>
  <si>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</si>
  <si>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</si>
  <si>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</si>
  <si>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</si>
  <si>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</si>
  <si>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</si>
  <si>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</si>
  <si>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</si>
  <si>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</si>
  <si>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</si>
  <si>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</si>
  <si>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</si>
  <si>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</si>
  <si>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</si>
  <si>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</si>
  <si>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</si>
  <si>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</si>
  <si>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</si>
  <si>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</si>
  <si>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</si>
  <si>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</si>
  <si>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</si>
  <si>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</si>
  <si>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</si>
  <si>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</si>
  <si>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</si>
  <si>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</si>
  <si>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</si>
  <si>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</si>
  <si>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</si>
  <si>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</si>
  <si>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</si>
  <si>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</si>
  <si>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</si>
  <si>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</si>
  <si>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</si>
  <si>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</si>
  <si>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</si>
  <si>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</si>
  <si>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</si>
  <si>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</si>
  <si>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</si>
  <si>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</si>
  <si>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</si>
  <si>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</si>
  <si>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</si>
  <si>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</si>
  <si>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</si>
  <si>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</si>
  <si>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</si>
  <si>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</si>
  <si>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</si>
  <si>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</si>
  <si>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</si>
  <si>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</si>
  <si>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</si>
  <si>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</si>
  <si>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</si>
  <si>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</si>
  <si>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</si>
  <si>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</si>
  <si>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</si>
  <si>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</si>
  <si>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</si>
  <si>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</si>
  <si>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</si>
  <si>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</si>
  <si>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</si>
  <si>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</si>
  <si>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</si>
  <si>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</si>
  <si>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</si>
  <si>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</si>
  <si>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</si>
  <si>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</si>
  <si>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</si>
  <si>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</si>
  <si>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</si>
  <si>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</si>
  <si>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</si>
  <si>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</si>
  <si>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</si>
  <si>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</si>
  <si>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</si>
  <si>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</si>
  <si>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</si>
  <si>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</si>
  <si>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</si>
  <si>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</si>
  <si>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</si>
  <si>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</si>
  <si>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</si>
  <si>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</si>
  <si>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</si>
  <si>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</si>
  <si>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</si>
  <si>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</si>
  <si>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</si>
  <si>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</si>
  <si>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</si>
  <si>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</si>
  <si>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</si>
  <si>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</si>
  <si>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</si>
  <si>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</si>
  <si>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</si>
  <si>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</si>
  <si>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</si>
  <si>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</si>
  <si>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</si>
  <si>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</si>
  <si>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</si>
  <si>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</si>
  <si>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</si>
  <si>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</si>
  <si>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</si>
  <si>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</si>
  <si>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</si>
  <si>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</si>
  <si>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</si>
  <si>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</si>
  <si>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</si>
  <si>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</si>
  <si>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</si>
  <si>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</si>
  <si>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</si>
  <si>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</si>
  <si>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</si>
  <si>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</si>
  <si>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</si>
  <si>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</si>
  <si>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</si>
  <si>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</si>
  <si>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</si>
  <si>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</si>
  <si>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</si>
  <si>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</si>
  <si>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</si>
  <si>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</si>
  <si>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</si>
  <si>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</si>
  <si>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</si>
  <si>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</si>
  <si>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</si>
  <si>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</si>
  <si>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</si>
  <si>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</si>
  <si>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</si>
  <si>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</si>
  <si>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</si>
  <si>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</si>
  <si>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</si>
  <si>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</si>
  <si>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</si>
  <si>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</si>
  <si>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</si>
  <si>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</si>
  <si>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</si>
  <si>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</si>
  <si>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</si>
  <si>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</si>
  <si>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</si>
  <si>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</si>
  <si>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</si>
  <si>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</si>
  <si>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</si>
  <si>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</si>
  <si>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</si>
  <si>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</si>
  <si>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</si>
  <si>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</si>
  <si>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</si>
  <si>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</si>
  <si>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</si>
  <si>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</si>
  <si>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</si>
  <si>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</si>
  <si>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</si>
  <si>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</si>
  <si>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</si>
  <si>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</si>
  <si>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</si>
  <si>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</si>
  <si>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</si>
  <si>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</si>
  <si>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</si>
  <si>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</si>
  <si>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</si>
  <si>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</si>
  <si>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</si>
  <si>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</si>
  <si>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</si>
  <si>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</si>
  <si>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</si>
  <si>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</si>
  <si>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</si>
  <si>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</si>
  <si>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</si>
  <si>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</si>
  <si>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</si>
  <si>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</si>
  <si>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</si>
  <si>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</si>
  <si>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</si>
  <si>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</si>
  <si>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</si>
  <si>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</si>
  <si>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</si>
  <si>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</si>
  <si>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</si>
  <si>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</si>
  <si>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</si>
  <si>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</si>
  <si>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</si>
  <si>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</si>
  <si>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</si>
  <si>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</si>
  <si>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</si>
  <si>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</si>
  <si>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</si>
  <si>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</si>
  <si>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</si>
  <si>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</si>
  <si>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</si>
  <si>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</si>
  <si>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</si>
  <si>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</si>
  <si>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</si>
  <si>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</si>
  <si>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</si>
  <si>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</si>
  <si>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</si>
  <si>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</si>
  <si>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</si>
  <si>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</si>
  <si>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</si>
  <si>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</si>
  <si>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</si>
  <si>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</si>
  <si>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</si>
  <si>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</si>
  <si>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</si>
  <si>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</si>
  <si>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</si>
  <si>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</si>
  <si>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</si>
  <si>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</si>
  <si>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</si>
  <si>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</si>
  <si>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</si>
  <si>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</si>
  <si>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</si>
  <si>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</si>
  <si>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</si>
  <si>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</si>
  <si>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</si>
  <si>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</si>
  <si>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</si>
  <si>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</si>
  <si>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</si>
  <si>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</si>
  <si>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</si>
  <si>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</si>
  <si>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</si>
  <si>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</si>
  <si>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</si>
  <si>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</si>
  <si>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</si>
  <si>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</si>
  <si>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</si>
  <si>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</si>
  <si>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</si>
  <si>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</si>
  <si>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</si>
  <si>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</si>
  <si>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</si>
  <si>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</si>
  <si>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</si>
  <si>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</si>
  <si>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</si>
  <si>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</si>
  <si>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</si>
  <si>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</si>
  <si>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</si>
  <si>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</si>
  <si>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</si>
  <si>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</si>
  <si>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</si>
  <si>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</si>
  <si>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</si>
  <si>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</si>
  <si>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</si>
  <si>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</si>
  <si>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</si>
  <si>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</si>
  <si>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</si>
  <si>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</si>
  <si>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</si>
  <si>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</si>
  <si>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</si>
  <si>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</si>
  <si>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</si>
  <si>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</si>
  <si>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</si>
  <si>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</si>
  <si>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</si>
  <si>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</si>
  <si>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</si>
  <si>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</si>
  <si>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</si>
  <si>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</si>
  <si>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</si>
  <si>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</si>
  <si>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</si>
  <si>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</si>
  <si>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</si>
  <si>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</si>
  <si>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</si>
  <si>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</si>
  <si>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</si>
  <si>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</si>
  <si>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</si>
  <si>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</si>
  <si>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</si>
  <si>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</si>
  <si>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</si>
  <si>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</si>
  <si>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</si>
  <si>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</si>
  <si>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</si>
  <si>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</si>
  <si>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</si>
  <si>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</si>
  <si>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</si>
  <si>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</si>
  <si>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</si>
  <si>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</si>
  <si>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</si>
  <si>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</si>
  <si>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</si>
  <si>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</si>
  <si>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</si>
  <si>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</si>
  <si>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</si>
  <si>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</si>
  <si>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</si>
  <si>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</si>
  <si>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</si>
  <si>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</si>
  <si>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</si>
  <si>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</si>
  <si>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</si>
  <si>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</si>
  <si>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</si>
  <si>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</si>
  <si>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</si>
  <si>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</si>
  <si>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</si>
  <si>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</si>
  <si>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</si>
  <si>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</si>
  <si>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</si>
  <si>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</si>
  <si>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</si>
  <si>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</si>
  <si>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</si>
  <si>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</si>
  <si>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</si>
  <si>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</si>
  <si>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</si>
  <si>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</si>
  <si>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</si>
  <si>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</si>
  <si>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</si>
  <si>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</si>
  <si>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</si>
  <si>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</si>
  <si>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</si>
  <si>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</si>
  <si>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</si>
  <si>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</si>
  <si>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</si>
  <si>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</si>
  <si>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</si>
  <si>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</si>
  <si>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</si>
  <si>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</si>
  <si>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</si>
  <si>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</si>
  <si>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</si>
  <si>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</si>
  <si>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</si>
  <si>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</si>
  <si>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</si>
  <si>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</si>
  <si>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</si>
  <si>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</si>
  <si>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</si>
  <si>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</si>
  <si>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</si>
  <si>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</si>
  <si>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</si>
  <si>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</si>
  <si>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</si>
  <si>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</si>
  <si>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</si>
  <si>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</si>
  <si>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</si>
  <si>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</si>
  <si>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</si>
  <si>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</si>
  <si>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</si>
  <si>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</si>
  <si>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</si>
  <si>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</si>
  <si>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</si>
  <si>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</si>
  <si>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</si>
  <si>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</si>
  <si>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</si>
  <si>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</si>
  <si>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</si>
  <si>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</si>
  <si>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</si>
  <si>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</si>
  <si>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</si>
  <si>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</si>
  <si>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</si>
  <si>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</si>
  <si>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</si>
  <si>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</si>
  <si>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</si>
  <si>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</si>
  <si>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</si>
  <si>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</si>
  <si>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</si>
  <si>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</si>
  <si>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</si>
  <si>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</si>
  <si>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</si>
  <si>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</si>
  <si>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</si>
  <si>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</si>
  <si>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</si>
  <si>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</si>
  <si>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</si>
  <si>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</si>
  <si>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</si>
  <si>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</si>
  <si>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</si>
  <si>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</si>
  <si>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</si>
  <si>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</si>
  <si>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</si>
  <si>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</si>
  <si>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</si>
  <si>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</si>
  <si>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</si>
  <si>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</si>
  <si>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</si>
  <si>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</si>
  <si>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</si>
  <si>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</si>
  <si>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</si>
  <si>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</si>
  <si>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</si>
  <si>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</si>
  <si>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</si>
  <si>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</si>
  <si>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</si>
  <si>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</si>
  <si>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</si>
  <si>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</si>
  <si>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</si>
  <si>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</si>
  <si>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</si>
  <si>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</si>
  <si>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</si>
  <si>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</si>
  <si>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</si>
  <si>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</si>
  <si>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</si>
  <si>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</si>
  <si>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</si>
  <si>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</si>
  <si>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</si>
  <si>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</si>
  <si>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</si>
  <si>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</si>
  <si>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</si>
  <si>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</si>
  <si>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</si>
  <si>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</si>
  <si>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</si>
  <si>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</si>
  <si>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</si>
  <si>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</si>
  <si>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</si>
  <si>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</si>
  <si>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</si>
  <si>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</si>
  <si>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</si>
  <si>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</si>
  <si>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</si>
  <si>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</si>
  <si>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</si>
  <si>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</si>
  <si>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</si>
  <si>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</si>
  <si>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</si>
  <si>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</si>
  <si>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</si>
  <si>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</si>
  <si>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</si>
  <si>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</si>
  <si>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</si>
  <si>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</si>
  <si>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</si>
  <si>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</si>
  <si>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</si>
  <si>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</si>
  <si>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</si>
  <si>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</si>
  <si>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</si>
  <si>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</si>
  <si>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</si>
  <si>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</si>
  <si>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</si>
  <si>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</si>
  <si>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</si>
  <si>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</si>
  <si>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</si>
  <si>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</si>
  <si>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</si>
  <si>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</si>
  <si>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</si>
  <si>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</si>
  <si>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</si>
  <si>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</si>
  <si>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</si>
  <si>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</si>
  <si>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</si>
  <si>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</si>
  <si>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</si>
  <si>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</si>
  <si>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</si>
  <si>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</si>
  <si>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</si>
  <si>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</si>
  <si>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</si>
  <si>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</si>
  <si>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</si>
  <si>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</si>
  <si>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</si>
  <si>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</si>
  <si>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</si>
  <si>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</si>
  <si>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</si>
  <si>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</si>
  <si>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</si>
  <si>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</si>
  <si>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</si>
  <si>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</si>
  <si>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</si>
  <si>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</si>
  <si>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</si>
  <si>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</si>
  <si>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</si>
  <si>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</si>
  <si>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</si>
  <si>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</si>
  <si>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</si>
  <si>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</si>
  <si>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</si>
  <si>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</si>
  <si>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</si>
  <si>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</si>
  <si>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</si>
  <si>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</si>
  <si>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</si>
  <si>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</si>
  <si>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</si>
  <si>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</si>
  <si>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</si>
  <si>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</si>
  <si>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</si>
  <si>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</si>
  <si>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</si>
  <si>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</si>
  <si>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</si>
  <si>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</si>
  <si>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</si>
  <si>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</si>
  <si>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</si>
  <si>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</si>
  <si>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</si>
  <si>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</si>
  <si>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</si>
  <si>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</si>
  <si>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</si>
  <si>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</si>
  <si>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</si>
  <si>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</si>
  <si>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</si>
  <si>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</si>
  <si>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</si>
  <si>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</si>
  <si>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</si>
  <si>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</si>
  <si>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</si>
  <si>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</si>
  <si>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</si>
  <si>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</si>
  <si>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</si>
  <si>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</si>
  <si>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</si>
  <si>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</si>
  <si>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</si>
  <si>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</si>
  <si>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</si>
  <si>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</si>
  <si>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</si>
  <si>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</si>
  <si>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</si>
  <si>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</si>
  <si>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</si>
  <si>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</si>
  <si>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</si>
  <si>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</si>
  <si>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</si>
  <si>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</si>
  <si>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</si>
  <si>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</si>
  <si>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</si>
  <si>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</si>
  <si>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</si>
  <si>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</si>
  <si>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</si>
  <si>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</si>
  <si>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</si>
  <si>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</si>
  <si>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</si>
  <si>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</si>
  <si>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</si>
  <si>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</si>
  <si>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</si>
  <si>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</si>
  <si>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</si>
  <si>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</si>
  <si>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</si>
  <si>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</si>
  <si>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</si>
  <si>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</si>
  <si>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</si>
  <si>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</si>
  <si>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</si>
  <si>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</si>
  <si>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</si>
  <si>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</si>
  <si>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</si>
  <si>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</si>
  <si>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</si>
  <si>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</si>
  <si>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</si>
  <si>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</si>
  <si>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</si>
  <si>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</si>
  <si>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</si>
  <si>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</si>
  <si>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</si>
  <si>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</si>
  <si>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</si>
  <si>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</si>
  <si>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</si>
  <si>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</si>
  <si>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</si>
  <si>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</si>
  <si>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</si>
  <si>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</si>
  <si>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</si>
  <si>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</si>
  <si>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</si>
  <si>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</si>
  <si>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</si>
  <si>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</si>
  <si>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</si>
  <si>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</si>
  <si>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</si>
  <si>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</si>
  <si>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</si>
  <si>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</si>
  <si>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</si>
  <si>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</si>
  <si>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</si>
  <si>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</si>
  <si>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</si>
  <si>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</si>
  <si>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</si>
  <si>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</si>
  <si>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</si>
  <si>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</si>
  <si>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</si>
  <si>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</si>
  <si>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</si>
  <si>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</si>
  <si>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</si>
  <si>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</si>
  <si>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</si>
  <si>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</si>
  <si>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</si>
  <si>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</si>
  <si>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</si>
  <si>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</si>
  <si>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</si>
  <si>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</si>
  <si>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</si>
  <si>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</si>
  <si>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</si>
  <si>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</si>
  <si>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</si>
  <si>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</si>
  <si>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</si>
  <si>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</si>
  <si>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</si>
  <si>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</si>
  <si>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</si>
  <si>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</si>
  <si>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</si>
  <si>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</si>
  <si>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</si>
  <si>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</si>
  <si>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</si>
  <si>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</si>
  <si>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</si>
  <si>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</si>
  <si>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</si>
  <si>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</si>
  <si>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</si>
  <si>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</si>
  <si>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</si>
  <si>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</si>
  <si>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</si>
  <si>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</si>
  <si>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</si>
  <si>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</si>
  <si>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</si>
  <si>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</si>
  <si>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</si>
  <si>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</si>
  <si>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</si>
  <si>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</si>
  <si>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</si>
  <si>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</si>
  <si>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</si>
  <si>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</si>
  <si>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</si>
  <si>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</si>
  <si>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</si>
  <si>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</si>
  <si>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</si>
  <si>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</si>
  <si>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</si>
  <si>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</si>
  <si>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</si>
  <si>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</si>
  <si>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</si>
  <si>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</si>
  <si>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</si>
  <si>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</si>
  <si>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</si>
  <si>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</si>
  <si>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</si>
  <si>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</si>
  <si>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</si>
  <si>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</si>
  <si>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</si>
  <si>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</si>
  <si>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</si>
  <si>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</si>
  <si>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</si>
  <si>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</si>
  <si>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</si>
  <si>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</si>
  <si>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</si>
  <si>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</si>
  <si>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</si>
  <si>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</si>
  <si>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</si>
  <si>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</si>
  <si>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</si>
  <si>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</si>
  <si>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</si>
  <si>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</si>
  <si>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</si>
  <si>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</si>
  <si>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</si>
  <si>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</si>
  <si>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</si>
  <si>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</si>
  <si>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</si>
  <si>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</si>
  <si>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</si>
  <si>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</si>
  <si>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</si>
  <si>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</si>
  <si>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</si>
  <si>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</si>
  <si>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</si>
  <si>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</si>
  <si>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</si>
  <si>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</si>
  <si>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</si>
  <si>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</si>
  <si>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</si>
  <si>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</si>
  <si>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</si>
  <si>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</si>
  <si>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</si>
  <si>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</si>
  <si>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</si>
  <si>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</si>
  <si>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</si>
  <si>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</si>
  <si>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</si>
  <si>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</si>
  <si>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</si>
  <si>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</si>
  <si>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</si>
  <si>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</si>
  <si>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</si>
  <si>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</si>
  <si>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</si>
  <si>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</si>
  <si>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</si>
  <si>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</si>
  <si>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</si>
  <si>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</si>
  <si>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</si>
  <si>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</si>
  <si>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</si>
  <si>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</si>
  <si>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</si>
  <si>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</si>
  <si>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</si>
  <si>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</si>
  <si>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</si>
  <si>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</si>
  <si>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</si>
  <si>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</si>
  <si>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</si>
  <si>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</si>
  <si>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</si>
  <si>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</si>
  <si>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</si>
  <si>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</si>
  <si>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</si>
  <si>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</si>
  <si>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</si>
  <si>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</si>
  <si>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</si>
  <si>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</si>
  <si>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</si>
  <si>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</si>
  <si>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</si>
  <si>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</si>
  <si>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</si>
  <si>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</si>
  <si>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</si>
  <si>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</si>
  <si>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</si>
  <si>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</si>
  <si>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</si>
  <si>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</si>
  <si>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</si>
  <si>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</si>
  <si>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</si>
  <si>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</si>
  <si>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</si>
  <si>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</si>
  <si>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</si>
  <si>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</si>
  <si>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</si>
  <si>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</si>
  <si>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</si>
  <si>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</si>
  <si>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</si>
  <si>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</si>
  <si>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</si>
  <si>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</si>
  <si>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</si>
  <si>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</si>
  <si>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</si>
  <si>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</si>
  <si>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</si>
  <si>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</si>
  <si>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</si>
  <si>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</si>
  <si>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</si>
  <si>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</si>
  <si>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</si>
  <si>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</si>
  <si>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</si>
  <si>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</si>
  <si>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</si>
  <si>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</si>
  <si>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</si>
  <si>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</si>
  <si>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</si>
  <si>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</si>
  <si>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</si>
  <si>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</si>
  <si>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</si>
  <si>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</si>
  <si>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</si>
  <si>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</si>
  <si>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</si>
  <si>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</si>
  <si>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</si>
  <si>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</si>
  <si>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</si>
  <si>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</si>
  <si>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</si>
  <si>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</si>
  <si>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</si>
  <si>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</si>
  <si>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</si>
  <si>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</si>
  <si>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</si>
  <si>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</si>
  <si>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</si>
  <si>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</si>
  <si>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</si>
  <si>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</si>
  <si>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</si>
  <si>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</si>
  <si>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</si>
  <si>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</si>
  <si>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</si>
  <si>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</si>
  <si>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</si>
  <si>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</si>
  <si>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</si>
  <si>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</si>
  <si>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</si>
  <si>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</si>
  <si>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</si>
  <si>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</si>
  <si>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</si>
  <si>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</si>
  <si>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</si>
  <si>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</si>
  <si>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</si>
  <si>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</si>
  <si>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</si>
  <si>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</si>
  <si>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</si>
  <si>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</si>
  <si>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</si>
  <si>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</si>
  <si>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</si>
  <si>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</si>
  <si>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</si>
  <si>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</si>
  <si>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</si>
  <si>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</si>
  <si>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</si>
  <si>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</si>
  <si>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</si>
  <si>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</si>
  <si>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</si>
  <si>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</si>
  <si>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</si>
  <si>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</si>
  <si>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</si>
  <si>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</si>
  <si>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</si>
  <si>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</si>
  <si>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</si>
  <si>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</si>
  <si>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</si>
  <si>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</si>
  <si>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</si>
  <si>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</si>
  <si>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</si>
  <si>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</si>
  <si>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</si>
  <si>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</si>
  <si>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</si>
  <si>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</si>
  <si>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</si>
  <si>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</si>
  <si>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</si>
  <si>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</si>
  <si>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</si>
  <si>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</si>
  <si>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</si>
  <si>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</si>
  <si>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</si>
  <si>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</si>
  <si>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</si>
  <si>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</si>
  <si>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</si>
  <si>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</si>
  <si>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</si>
  <si>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</si>
  <si>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</si>
  <si>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</si>
  <si>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</si>
  <si>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</si>
  <si>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</si>
  <si>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</si>
  <si>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</si>
  <si>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</si>
  <si>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</si>
  <si>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</si>
  <si>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</si>
  <si>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</si>
  <si>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</si>
  <si>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</si>
  <si>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</si>
  <si>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</si>
  <si>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</si>
  <si>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</si>
  <si>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</si>
  <si>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</si>
  <si>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</si>
  <si>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</si>
  <si>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</si>
  <si>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</si>
  <si>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</si>
  <si>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</si>
  <si>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</si>
  <si>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</si>
  <si>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</si>
  <si>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</si>
  <si>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</si>
  <si>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</si>
  <si>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</si>
  <si>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</si>
  <si>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</si>
  <si>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</si>
  <si>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</si>
  <si>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</si>
  <si>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</si>
  <si>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</si>
  <si>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</si>
  <si>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</si>
  <si>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</si>
  <si>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</si>
  <si>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</si>
  <si>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</si>
  <si>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</si>
  <si>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</si>
  <si>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</si>
  <si>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</si>
  <si>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</si>
  <si>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</si>
  <si>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</si>
  <si>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</si>
  <si>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</si>
  <si>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</si>
  <si>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</si>
  <si>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</si>
  <si>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</si>
  <si>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</si>
  <si>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</si>
  <si>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</si>
  <si>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</si>
  <si>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</si>
  <si>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</si>
  <si>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</si>
  <si>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</si>
  <si>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</si>
  <si>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</si>
  <si>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</si>
  <si>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</si>
  <si>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</si>
  <si>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</si>
  <si>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</si>
  <si>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</si>
  <si>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</si>
  <si>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</si>
  <si>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</si>
  <si>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</si>
  <si>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</si>
  <si>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</si>
  <si>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</si>
  <si>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</si>
  <si>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</si>
  <si>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</si>
  <si>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</si>
  <si>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</si>
  <si>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</si>
  <si>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</si>
  <si>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</si>
  <si>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</si>
  <si>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</si>
  <si>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</si>
  <si>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</si>
  <si>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</si>
  <si>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</si>
  <si>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</si>
  <si>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</si>
  <si>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</si>
  <si>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</si>
  <si>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</si>
  <si>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</si>
  <si>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</si>
  <si>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</si>
  <si>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</si>
  <si>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</si>
  <si>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</si>
  <si>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</si>
  <si>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</si>
  <si>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</si>
  <si>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</si>
  <si>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</si>
  <si>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</si>
  <si>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</si>
  <si>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</si>
  <si>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</si>
  <si>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</si>
  <si>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</si>
  <si>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</si>
  <si>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</si>
  <si>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</si>
  <si>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</si>
  <si>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</si>
  <si>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</si>
  <si>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</si>
  <si>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</si>
  <si>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</si>
  <si>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</si>
  <si>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</si>
  <si>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</si>
  <si>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</si>
  <si>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</si>
  <si>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</si>
  <si>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</si>
  <si>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</si>
  <si>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</si>
  <si>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</si>
  <si>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</si>
  <si>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</si>
  <si>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</si>
  <si>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</si>
  <si>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</si>
  <si>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</si>
  <si>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</si>
  <si>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</si>
  <si>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</si>
  <si>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</si>
  <si>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</si>
  <si>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</si>
  <si>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</si>
  <si>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</si>
  <si>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</si>
  <si>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</si>
  <si>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</si>
  <si>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</si>
  <si>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</si>
  <si>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</si>
  <si>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</si>
  <si>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</si>
  <si>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</si>
  <si>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</si>
  <si>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</si>
  <si>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</si>
  <si>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</si>
  <si>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</si>
  <si>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</si>
  <si>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</si>
  <si>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</si>
  <si>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</si>
  <si>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</si>
  <si>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</si>
  <si>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</si>
  <si>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</si>
  <si>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</si>
  <si>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</si>
  <si>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</si>
  <si>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</si>
  <si>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</si>
  <si>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</si>
  <si>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</si>
  <si>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</si>
  <si>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</si>
  <si>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</si>
  <si>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</si>
  <si>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</si>
  <si>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</si>
  <si>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</si>
  <si>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</si>
  <si>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</si>
  <si>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</si>
  <si>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</si>
  <si>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</si>
  <si>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</si>
  <si>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</si>
  <si>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</si>
  <si>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</si>
  <si>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</si>
  <si>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</si>
  <si>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</si>
  <si>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</si>
  <si>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</si>
  <si>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</si>
  <si>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</si>
  <si>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</si>
  <si>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</si>
  <si>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</si>
  <si>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</si>
  <si>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</si>
  <si>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</si>
  <si>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</si>
  <si>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</si>
  <si>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</si>
  <si>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</si>
  <si>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</si>
  <si>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</si>
  <si>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</si>
  <si>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</si>
  <si>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</si>
  <si>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</si>
  <si>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</si>
  <si>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</si>
  <si>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</si>
  <si>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</si>
  <si>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</si>
  <si>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</si>
  <si>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</si>
  <si>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</si>
  <si>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</si>
  <si>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</si>
  <si>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</si>
  <si>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</si>
  <si>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</si>
  <si>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</si>
  <si>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</si>
  <si>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</si>
  <si>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</si>
  <si>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</si>
  <si>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</si>
  <si>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</si>
  <si>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</si>
  <si>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</si>
  <si>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</si>
  <si>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</si>
  <si>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</si>
  <si>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</si>
  <si>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</si>
  <si>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</si>
  <si>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</si>
  <si>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</si>
  <si>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</si>
  <si>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</si>
  <si>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</si>
  <si>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</si>
  <si>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</si>
  <si>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</si>
  <si>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</si>
  <si>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</si>
  <si>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</si>
  <si>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</si>
  <si>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</si>
  <si>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</si>
  <si>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</si>
  <si>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</si>
  <si>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</si>
  <si>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</si>
  <si>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</si>
  <si>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</si>
  <si>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</si>
  <si>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</si>
  <si>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</si>
  <si>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</si>
  <si>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</si>
  <si>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</si>
  <si>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</si>
  <si>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</si>
  <si>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</si>
  <si>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</si>
  <si>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</si>
  <si>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</si>
  <si>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</si>
  <si>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</si>
  <si>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</si>
  <si>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</si>
  <si>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</si>
  <si>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</si>
  <si>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</si>
  <si>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</si>
  <si>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</si>
  <si>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</si>
  <si>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</si>
  <si>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</si>
  <si>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</si>
  <si>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</si>
  <si>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</si>
  <si>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</si>
  <si>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</si>
  <si>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</si>
  <si>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</si>
  <si>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</si>
  <si>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</si>
  <si>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</si>
  <si>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</si>
  <si>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</si>
  <si>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</si>
  <si>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</si>
  <si>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</si>
  <si>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</si>
  <si>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</si>
  <si>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</si>
  <si>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</si>
  <si>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</si>
  <si>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</si>
  <si>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</si>
  <si>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</si>
  <si>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</si>
  <si>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</si>
  <si>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</si>
  <si>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</si>
  <si>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</si>
  <si>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</si>
  <si>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</si>
  <si>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</si>
  <si>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</si>
  <si>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</si>
  <si>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</si>
  <si>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</si>
  <si>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</si>
  <si>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</si>
  <si>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</si>
  <si>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</si>
  <si>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</si>
  <si>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</si>
  <si>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</si>
  <si>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</si>
  <si>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</si>
  <si>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</si>
  <si>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</si>
  <si>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</si>
  <si>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</si>
  <si>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</si>
  <si>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</si>
  <si>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</si>
  <si>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</si>
  <si>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</si>
  <si>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</si>
  <si>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</si>
  <si>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</si>
  <si>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</si>
  <si>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</si>
  <si>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</si>
  <si>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</si>
  <si>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</si>
  <si>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</si>
  <si>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</si>
  <si>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</si>
  <si>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</si>
  <si>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</si>
  <si>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</si>
  <si>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</si>
  <si>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</si>
  <si>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</si>
  <si>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</si>
  <si>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</si>
  <si>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</si>
  <si>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</si>
  <si>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</si>
  <si>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</si>
  <si>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</si>
  <si>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</si>
  <si>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</si>
  <si>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</si>
  <si>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</si>
  <si>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</si>
  <si>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</si>
  <si>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</si>
  <si>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</si>
  <si>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</si>
  <si>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</si>
  <si>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</si>
  <si>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</si>
  <si>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</si>
  <si>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</si>
  <si>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</si>
  <si>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</si>
  <si>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</si>
  <si>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</si>
  <si>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</si>
  <si>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</si>
  <si>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</si>
  <si>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</si>
  <si>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</si>
  <si>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</si>
  <si>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</si>
  <si>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</si>
  <si>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</si>
  <si>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</si>
  <si>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</si>
  <si>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</si>
  <si>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</si>
  <si>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</si>
  <si>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</si>
  <si>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</si>
  <si>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</si>
  <si>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</si>
  <si>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</si>
  <si>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</si>
  <si>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</si>
  <si>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</si>
  <si>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</si>
  <si>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</si>
  <si>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</si>
  <si>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</si>
  <si>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</si>
  <si>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</si>
  <si>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</si>
  <si>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</si>
  <si>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</si>
  <si>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</si>
  <si>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</si>
  <si>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</si>
  <si>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</si>
  <si>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</si>
  <si>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</si>
  <si>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</si>
  <si>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</si>
  <si>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</si>
  <si>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</si>
  <si>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</si>
  <si>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</si>
  <si>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</si>
  <si>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</si>
  <si>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</si>
  <si>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</si>
  <si>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</si>
  <si>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</si>
  <si>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</si>
  <si>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</si>
  <si>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</si>
  <si>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</si>
  <si>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</si>
  <si>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</si>
  <si>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</si>
  <si>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</si>
  <si>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</si>
  <si>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</si>
  <si>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</si>
  <si>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</si>
  <si>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</si>
  <si>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</si>
  <si>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</si>
  <si>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</si>
  <si>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</si>
  <si>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</si>
  <si>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</si>
  <si>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</si>
  <si>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</si>
  <si>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</si>
  <si>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</si>
  <si>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</si>
  <si>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</si>
  <si>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</si>
  <si>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</si>
  <si>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</si>
  <si>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</si>
  <si>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</si>
  <si>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</si>
  <si>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</si>
  <si>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</si>
  <si>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</si>
  <si>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</si>
  <si>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</si>
  <si>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</si>
  <si>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</si>
  <si>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</si>
  <si>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</si>
  <si>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</si>
  <si>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</si>
  <si>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</si>
  <si>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</si>
  <si>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</si>
  <si>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</si>
  <si>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</si>
  <si>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</si>
  <si>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</si>
  <si>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</si>
  <si>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</si>
  <si>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</si>
  <si>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</si>
  <si>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</si>
  <si>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</si>
  <si>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</si>
  <si>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</si>
  <si>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</si>
  <si>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</si>
  <si>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</si>
  <si>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</si>
  <si>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</si>
  <si>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</si>
  <si>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</si>
  <si>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</si>
  <si>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</si>
  <si>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</si>
  <si>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</si>
  <si>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</si>
  <si>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</si>
  <si>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</si>
  <si>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</si>
  <si>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</si>
  <si>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</si>
  <si>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</si>
  <si>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</si>
  <si>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</si>
  <si>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</si>
  <si>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</si>
  <si>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</si>
  <si>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</si>
  <si>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</si>
  <si>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</si>
  <si>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</si>
  <si>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</si>
  <si>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</si>
  <si>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</si>
  <si>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</si>
  <si>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</si>
  <si>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</si>
  <si>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</si>
  <si>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</si>
  <si>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</si>
  <si>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</si>
  <si>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</si>
  <si>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</si>
  <si>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</si>
  <si>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</si>
  <si>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</si>
  <si>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</si>
  <si>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</si>
  <si>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</si>
  <si>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</si>
  <si>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</si>
  <si>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</si>
  <si>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</si>
  <si>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</si>
  <si>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</si>
  <si>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</si>
  <si>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</si>
  <si>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</si>
  <si>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</si>
  <si>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</si>
  <si>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</si>
  <si>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</si>
  <si>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</si>
  <si>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</si>
  <si>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</si>
  <si>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</si>
  <si>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</si>
  <si>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</si>
  <si>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</si>
  <si>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</si>
  <si>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</si>
  <si>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</si>
  <si>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</si>
  <si>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</si>
  <si>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</si>
  <si>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</si>
  <si>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</si>
  <si>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</si>
  <si>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</si>
  <si>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</si>
  <si>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</si>
  <si>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</si>
  <si>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</si>
  <si>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</si>
  <si>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</si>
  <si>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</si>
  <si>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</si>
  <si>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</si>
  <si>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</si>
  <si>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</si>
  <si>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</si>
  <si>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</si>
  <si>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</si>
  <si>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</si>
  <si>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</si>
  <si>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</si>
  <si>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</si>
  <si>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</si>
  <si>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</si>
  <si>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</si>
  <si>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</si>
  <si>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</si>
  <si>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</si>
  <si>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</si>
  <si>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</si>
  <si>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</si>
  <si>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</si>
  <si>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</si>
  <si>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</si>
  <si>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</si>
  <si>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</si>
  <si>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</si>
  <si>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</si>
  <si>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</si>
  <si>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</si>
  <si>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</si>
  <si>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</si>
  <si>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</si>
  <si>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</si>
  <si>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</si>
  <si>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</si>
  <si>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</si>
  <si>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</si>
  <si>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</si>
  <si>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</si>
  <si>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</si>
  <si>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</si>
  <si>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</si>
  <si>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</si>
  <si>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</si>
  <si>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</si>
  <si>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</si>
  <si>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</si>
  <si>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</si>
  <si>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</si>
  <si>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</si>
  <si>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</si>
  <si>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</si>
  <si>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</si>
  <si>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</si>
  <si>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</si>
  <si>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</si>
  <si>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</si>
  <si>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</si>
  <si>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</si>
  <si>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</si>
  <si>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</si>
  <si>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</si>
  <si>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</si>
  <si>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</si>
  <si>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</si>
  <si>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</si>
  <si>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</si>
  <si>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</si>
  <si>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</si>
  <si>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</si>
  <si>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</si>
  <si>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</si>
  <si>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</si>
  <si>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</si>
  <si>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</si>
  <si>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</si>
  <si>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</si>
  <si>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</si>
  <si>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</si>
  <si>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</si>
  <si>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</si>
  <si>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</si>
  <si>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</si>
  <si>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</si>
  <si>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</si>
  <si>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</si>
  <si>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</si>
  <si>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</si>
  <si>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</si>
  <si>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</si>
  <si>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</si>
  <si>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</si>
  <si>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</si>
  <si>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</si>
  <si>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</si>
  <si>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</si>
  <si>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</si>
  <si>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</si>
  <si>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</si>
  <si>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</si>
  <si>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</si>
  <si>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</si>
  <si>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</si>
  <si>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</si>
  <si>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</si>
  <si>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</si>
  <si>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</si>
  <si>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</si>
  <si>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</si>
  <si>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</si>
  <si>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</si>
  <si>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</si>
  <si>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</si>
  <si>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</si>
  <si>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</si>
  <si>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</si>
  <si>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</si>
  <si>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</si>
  <si>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</si>
  <si>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</si>
  <si>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</si>
  <si>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</si>
  <si>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</si>
  <si>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</si>
  <si>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</si>
  <si>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</si>
  <si>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</si>
  <si>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</si>
  <si>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</si>
  <si>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</si>
  <si>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</si>
  <si>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</si>
  <si>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</si>
  <si>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</si>
  <si>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</si>
  <si>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</si>
  <si>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</si>
  <si>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</si>
  <si>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</si>
  <si>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</si>
  <si>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</si>
  <si>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</si>
  <si>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</si>
  <si>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</si>
  <si>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</si>
  <si>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</si>
  <si>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</si>
  <si>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</si>
  <si>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</si>
  <si>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</si>
  <si>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</si>
  <si>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</si>
  <si>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</si>
  <si>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</si>
  <si>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</si>
  <si>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</si>
  <si>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</si>
  <si>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</si>
  <si>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</si>
  <si>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</si>
  <si>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</si>
  <si>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</si>
  <si>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</si>
  <si>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</si>
  <si>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</si>
  <si>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</si>
  <si>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</si>
  <si>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</si>
  <si>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</si>
  <si>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</si>
  <si>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</si>
  <si>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</si>
  <si>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</si>
  <si>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</si>
  <si>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</si>
  <si>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</si>
  <si>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</si>
  <si>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</si>
  <si>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</si>
  <si>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</si>
  <si>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</si>
  <si>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</si>
  <si>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</si>
  <si>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</si>
  <si>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</si>
  <si>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</si>
  <si>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</si>
  <si>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</si>
  <si>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</si>
  <si>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</si>
  <si>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</si>
  <si>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</si>
  <si>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</si>
  <si>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</si>
  <si>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</si>
  <si>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</si>
  <si>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</si>
  <si>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</si>
  <si>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</si>
  <si>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</si>
  <si>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</si>
  <si>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</si>
  <si>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</si>
  <si>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</si>
  <si>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</si>
  <si>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</si>
  <si>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</si>
  <si>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</si>
  <si>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</si>
  <si>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</si>
  <si>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</si>
  <si>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</si>
  <si>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</si>
  <si>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</si>
  <si>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</si>
  <si>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</si>
  <si>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</si>
  <si>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</si>
  <si>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</si>
  <si>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</si>
  <si>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</si>
  <si>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</si>
  <si>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</si>
  <si>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</si>
  <si>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</si>
  <si>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</si>
  <si>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</si>
  <si>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</si>
  <si>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</si>
  <si>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</si>
  <si>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</si>
  <si>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</si>
  <si>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</si>
  <si>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</si>
  <si>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</si>
  <si>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</si>
  <si>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</si>
  <si>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</si>
  <si>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</si>
  <si>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</si>
  <si>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</si>
  <si>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</si>
  <si>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</si>
  <si>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</si>
  <si>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</si>
  <si>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</si>
  <si>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</si>
  <si>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</si>
  <si>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</si>
  <si>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</si>
  <si>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</si>
  <si>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</si>
  <si>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</si>
  <si>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</si>
  <si>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</si>
  <si>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</si>
  <si>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</si>
  <si>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</si>
  <si>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</si>
  <si>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</si>
  <si>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</si>
  <si>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</si>
  <si>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</si>
  <si>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</si>
  <si>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</si>
  <si>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</si>
  <si>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</si>
  <si>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</si>
  <si>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</si>
  <si>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</si>
  <si>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</si>
  <si>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</si>
  <si>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</si>
  <si>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</si>
  <si>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</si>
  <si>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</si>
  <si>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</si>
  <si>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</si>
  <si>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</si>
  <si>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</si>
  <si>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</si>
  <si>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</si>
  <si>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</si>
  <si>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</si>
  <si>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</si>
  <si>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</si>
  <si>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</si>
  <si>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</si>
  <si>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</si>
  <si>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</si>
  <si>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</si>
  <si>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</si>
  <si>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</si>
  <si>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</si>
  <si>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</si>
  <si>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</si>
  <si>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</si>
  <si>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</si>
  <si>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</si>
  <si>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</si>
  <si>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</si>
  <si>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</si>
  <si>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</si>
  <si>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</si>
  <si>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</si>
  <si>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</si>
  <si>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</si>
  <si>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</si>
  <si>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</si>
  <si>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</si>
  <si>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</si>
  <si>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</si>
  <si>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</si>
  <si>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</si>
  <si>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</si>
  <si>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</si>
  <si>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</si>
  <si>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</si>
  <si>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</si>
  <si>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</si>
  <si>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</si>
  <si>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</si>
  <si>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</si>
  <si>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</si>
  <si>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</si>
  <si>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</si>
  <si>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</si>
  <si>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</si>
  <si>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</si>
  <si>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</si>
  <si>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</si>
  <si>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</si>
  <si>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</si>
  <si>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</si>
  <si>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</si>
  <si>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</si>
  <si>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</si>
  <si>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</si>
  <si>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</si>
  <si>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</si>
  <si>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</si>
  <si>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</si>
  <si>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</si>
  <si>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</si>
  <si>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</si>
  <si>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</si>
  <si>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</si>
  <si>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</si>
  <si>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</si>
  <si>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</si>
  <si>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</si>
  <si>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</si>
  <si>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</si>
  <si>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</si>
  <si>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</si>
  <si>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</si>
  <si>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</si>
  <si>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</si>
  <si>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</si>
  <si>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</si>
  <si>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</si>
  <si>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</si>
  <si>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</si>
  <si>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</si>
  <si>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</si>
  <si>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</si>
  <si>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</si>
  <si>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</si>
  <si>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</si>
  <si>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</si>
  <si>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</si>
  <si>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</si>
  <si>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</si>
  <si>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</si>
  <si>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</si>
  <si>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</si>
  <si>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</si>
  <si>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</si>
  <si>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</si>
  <si>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</si>
  <si>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</si>
  <si>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</si>
  <si>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</si>
  <si>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</si>
  <si>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</si>
  <si>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</si>
  <si>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</si>
  <si>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</si>
  <si>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</si>
  <si>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</si>
  <si>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</si>
  <si>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</si>
  <si>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</si>
  <si>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</si>
  <si>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</si>
  <si>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</si>
  <si>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</si>
  <si>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</si>
  <si>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</si>
  <si>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</si>
  <si>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</si>
  <si>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</si>
  <si>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</si>
  <si>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</si>
  <si>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</si>
  <si>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</si>
  <si>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</si>
  <si>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</si>
  <si>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</si>
  <si>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</si>
  <si>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</si>
  <si>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</si>
  <si>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</si>
  <si>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</si>
  <si>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</si>
  <si>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</si>
  <si>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</si>
  <si>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</si>
  <si>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</si>
  <si>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</si>
  <si>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</si>
  <si>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</si>
  <si>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</si>
  <si>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</si>
  <si>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</si>
  <si>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</si>
  <si>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</si>
  <si>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</si>
  <si>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</si>
  <si>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</si>
  <si>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</si>
  <si>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</si>
  <si>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</si>
  <si>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</si>
  <si>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</si>
  <si>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</si>
  <si>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</si>
  <si>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</si>
  <si>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</si>
  <si>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</si>
  <si>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</si>
  <si>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</si>
  <si>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</si>
  <si>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</si>
  <si>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</si>
  <si>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</si>
  <si>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</si>
  <si>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</si>
  <si>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</si>
  <si>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</si>
  <si>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</si>
  <si>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</si>
  <si>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</si>
  <si>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</si>
  <si>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</si>
  <si>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</si>
  <si>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</si>
  <si>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</si>
  <si>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</si>
  <si>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</si>
  <si>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</si>
  <si>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</si>
  <si>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</si>
  <si>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</si>
  <si>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</si>
  <si>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</si>
  <si>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</si>
  <si>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</si>
  <si>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</si>
  <si>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</si>
  <si>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</si>
  <si>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</si>
  <si>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</si>
  <si>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</si>
  <si>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</si>
  <si>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</si>
  <si>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</si>
  <si>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</si>
  <si>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</si>
  <si>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</si>
  <si>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</si>
  <si>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</si>
  <si>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</si>
  <si>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</si>
  <si>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</si>
  <si>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</si>
  <si>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</si>
  <si>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</si>
  <si>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</si>
  <si>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</si>
  <si>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</si>
  <si>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</si>
  <si>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</si>
  <si>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</si>
  <si>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</si>
  <si>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</si>
  <si>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</si>
  <si>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</si>
  <si>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</si>
  <si>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</si>
  <si>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</si>
  <si>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</si>
  <si>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</si>
  <si>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</si>
  <si>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</si>
  <si>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</si>
  <si>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</si>
  <si>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</si>
  <si>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</si>
  <si>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</si>
  <si>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</si>
  <si>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</si>
  <si>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</si>
  <si>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</si>
  <si>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</si>
  <si>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</si>
  <si>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</si>
  <si>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</si>
  <si>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</si>
  <si>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</si>
  <si>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</si>
  <si>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</si>
  <si>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</si>
  <si>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</si>
  <si>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</si>
  <si>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</si>
  <si>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</si>
  <si>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</si>
  <si>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</si>
  <si>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</si>
  <si>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</si>
  <si>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</si>
  <si>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</si>
  <si>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</si>
  <si>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</si>
  <si>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</si>
  <si>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</si>
  <si>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</si>
  <si>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</si>
  <si>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</si>
  <si>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</si>
  <si>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</si>
  <si>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</si>
  <si>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</si>
  <si>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</si>
  <si>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</si>
  <si>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</si>
  <si>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</si>
  <si>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</si>
  <si>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</si>
  <si>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</si>
  <si>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</si>
  <si>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</si>
  <si>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</si>
  <si>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</si>
  <si>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</si>
  <si>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</si>
  <si>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</si>
  <si>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</si>
  <si>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</si>
  <si>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</si>
  <si>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</si>
  <si>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</si>
  <si>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</si>
  <si>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</si>
  <si>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</si>
  <si>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</si>
  <si>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</si>
  <si>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</si>
  <si>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</si>
  <si>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</si>
  <si>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</si>
  <si>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</si>
  <si>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</si>
  <si>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</si>
  <si>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</si>
  <si>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</si>
  <si>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</si>
  <si>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</si>
  <si>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</si>
  <si>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</si>
  <si>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</si>
  <si>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</si>
  <si>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</si>
  <si>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</si>
  <si>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</si>
  <si>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</si>
  <si>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</si>
  <si>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</si>
  <si>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</si>
  <si>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</si>
  <si>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</si>
  <si>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</si>
  <si>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</si>
  <si>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</si>
  <si>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</si>
  <si>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</si>
  <si>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</si>
  <si>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</si>
  <si>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</si>
  <si>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</si>
  <si>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</si>
  <si>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</si>
  <si>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</si>
  <si>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</si>
  <si>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</si>
  <si>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</si>
  <si>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</si>
  <si>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</si>
  <si>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</si>
  <si>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</si>
  <si>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</si>
  <si>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</si>
  <si>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</si>
  <si>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</si>
  <si>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</si>
  <si>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</si>
  <si>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</si>
  <si>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</si>
  <si>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</si>
  <si>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</si>
  <si>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</si>
  <si>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</si>
  <si>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</si>
  <si>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</si>
  <si>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</si>
  <si>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</si>
  <si>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</si>
  <si>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</si>
  <si>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</si>
  <si>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</si>
  <si>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</si>
  <si>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</si>
  <si>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</si>
  <si>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</si>
  <si>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</si>
  <si>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</si>
  <si>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</si>
  <si>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</si>
  <si>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</si>
  <si>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</si>
  <si>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</si>
  <si>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</si>
  <si>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</si>
  <si>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</si>
  <si>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</si>
  <si>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</si>
  <si>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</si>
  <si>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</si>
  <si>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</si>
  <si>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</si>
  <si>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</si>
  <si>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</si>
  <si>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</si>
  <si>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</si>
  <si>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</si>
  <si>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</si>
  <si>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</si>
  <si>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</si>
  <si>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</si>
  <si>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</si>
  <si>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</si>
  <si>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</si>
  <si>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</si>
  <si>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</si>
  <si>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</si>
  <si>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</si>
  <si>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</si>
  <si>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</si>
  <si>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</si>
  <si>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</si>
  <si>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</si>
  <si>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</si>
  <si>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</si>
  <si>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</si>
  <si>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</si>
  <si>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</si>
  <si>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</si>
  <si>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</si>
  <si>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</si>
  <si>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</si>
  <si>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</si>
  <si>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</si>
  <si>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</si>
  <si>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</si>
  <si>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</si>
  <si>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</si>
  <si>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</si>
  <si>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</si>
  <si>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</si>
  <si>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</si>
  <si>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</si>
  <si>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</si>
  <si>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</si>
  <si>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</si>
  <si>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</si>
  <si>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</si>
  <si>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</si>
  <si>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</si>
  <si>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</si>
  <si>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</si>
  <si>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</si>
  <si>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</si>
  <si>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</si>
  <si>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</si>
  <si>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</si>
  <si>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</si>
  <si>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</si>
  <si>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</si>
  <si>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</si>
  <si>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</si>
  <si>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</si>
  <si>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</si>
  <si>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</si>
  <si>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</si>
  <si>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</si>
  <si>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</si>
  <si>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</si>
  <si>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</si>
  <si>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</si>
  <si>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</si>
  <si>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</si>
  <si>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</si>
  <si>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</si>
  <si>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</si>
  <si>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</si>
  <si>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</si>
  <si>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</si>
  <si>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</si>
  <si>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</si>
  <si>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</si>
  <si>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</si>
  <si>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</si>
  <si>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</si>
  <si>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</si>
  <si>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</si>
  <si>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</si>
  <si>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</si>
  <si>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</si>
  <si>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</si>
  <si>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</si>
  <si>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</si>
  <si>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</si>
  <si>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</si>
  <si>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</si>
  <si>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</si>
  <si>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</si>
  <si>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</si>
  <si>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</si>
  <si>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</si>
  <si>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</si>
  <si>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</si>
  <si>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</si>
  <si>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</si>
  <si>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</si>
  <si>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</si>
  <si>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</si>
  <si>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</si>
  <si>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</si>
  <si>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</si>
  <si>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</si>
  <si>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</si>
  <si>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</si>
  <si>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</si>
  <si>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</si>
  <si>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</si>
  <si>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</si>
  <si>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</si>
  <si>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</si>
  <si>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</si>
  <si>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</si>
  <si>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</si>
  <si>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</si>
  <si>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</si>
  <si>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</si>
  <si>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</si>
  <si>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</si>
  <si>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</si>
  <si>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</si>
  <si>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</si>
  <si>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</si>
  <si>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</si>
  <si>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</si>
  <si>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</si>
  <si>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</si>
  <si>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</si>
  <si>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</si>
  <si>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</si>
  <si>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</si>
  <si>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</si>
  <si>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</si>
  <si>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</si>
  <si>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</si>
  <si>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</si>
  <si>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</si>
  <si>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</si>
  <si>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</si>
  <si>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</si>
  <si>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</si>
  <si>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</si>
  <si>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</si>
  <si>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</si>
  <si>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</si>
  <si>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</si>
  <si>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</si>
  <si>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</si>
  <si>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</si>
  <si>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</si>
  <si>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</si>
  <si>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</si>
  <si>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</si>
  <si>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</si>
  <si>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</si>
  <si>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</si>
  <si>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</si>
  <si>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</si>
  <si>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</si>
  <si>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</si>
  <si>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</si>
  <si>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</si>
  <si>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</si>
  <si>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</si>
  <si>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</si>
  <si>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</si>
  <si>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</si>
  <si>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</si>
  <si>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</si>
  <si>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</si>
  <si>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</si>
  <si>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</si>
  <si>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</si>
  <si>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</si>
  <si>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</si>
  <si>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</si>
  <si>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</si>
  <si>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</si>
  <si>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</si>
  <si>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</si>
  <si>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</si>
  <si>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</si>
  <si>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</si>
  <si>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</si>
  <si>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</si>
  <si>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</si>
  <si>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</si>
  <si>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</si>
  <si>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</si>
  <si>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</si>
  <si>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</si>
  <si>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</si>
  <si>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</si>
  <si>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</si>
  <si>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</si>
  <si>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</si>
  <si>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</si>
  <si>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</si>
  <si>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</si>
  <si>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</si>
  <si>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</si>
  <si>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</si>
  <si>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</si>
  <si>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</si>
  <si>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</si>
  <si>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</si>
  <si>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</si>
  <si>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</si>
  <si>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</si>
  <si>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</si>
  <si>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</si>
  <si>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</si>
  <si>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</si>
  <si>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</si>
  <si>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</si>
  <si>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</si>
  <si>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</si>
  <si>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</si>
  <si>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</si>
  <si>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</si>
  <si>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</si>
  <si>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</si>
  <si>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</si>
  <si>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</si>
  <si>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</si>
  <si>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</si>
  <si>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</si>
  <si>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</si>
  <si>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</si>
  <si>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</si>
  <si>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</si>
  <si>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</si>
  <si>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</si>
  <si>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</si>
  <si>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</si>
  <si>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</si>
  <si>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</si>
  <si>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</si>
  <si>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</si>
  <si>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</si>
  <si>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</si>
  <si>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</si>
  <si>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</si>
  <si>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</si>
  <si>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</si>
  <si>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</si>
  <si>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</si>
  <si>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</si>
  <si>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</si>
  <si>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</si>
  <si>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</si>
  <si>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</si>
  <si>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</si>
  <si>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</si>
  <si>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</si>
  <si>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</si>
  <si>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</si>
  <si>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</si>
  <si>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</si>
  <si>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</si>
  <si>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</si>
  <si>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</si>
  <si>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</si>
  <si>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</si>
  <si>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</si>
  <si>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</si>
  <si>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</si>
  <si>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</si>
  <si>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</si>
  <si>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</si>
  <si>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</si>
  <si>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</si>
  <si>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</si>
  <si>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</si>
  <si>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</si>
  <si>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</si>
  <si>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</si>
  <si>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</si>
  <si>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</si>
  <si>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</si>
  <si>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</si>
  <si>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</si>
  <si>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</si>
  <si>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</si>
  <si>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</si>
  <si>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</si>
  <si>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</si>
  <si>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</si>
  <si>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</si>
  <si>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</si>
  <si>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</si>
  <si>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</si>
  <si>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</si>
  <si>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</si>
  <si>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</si>
  <si>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</si>
  <si>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</si>
  <si>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</si>
  <si>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</si>
  <si>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</si>
  <si>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</si>
  <si>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</si>
  <si>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</si>
  <si>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</si>
  <si>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</si>
  <si>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</si>
  <si>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</si>
  <si>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</si>
  <si>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</si>
  <si>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</si>
  <si>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</si>
  <si>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</si>
  <si>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</si>
  <si>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</si>
  <si>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</si>
  <si>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</si>
  <si>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</si>
  <si>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</si>
  <si>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</si>
  <si>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</si>
  <si>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</si>
  <si>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</si>
  <si>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</si>
  <si>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</si>
  <si>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</si>
  <si>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</si>
  <si>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</si>
  <si>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</si>
  <si>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</si>
  <si>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</si>
  <si>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</si>
  <si>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</si>
  <si>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</si>
  <si>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</si>
  <si>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</si>
  <si>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</si>
  <si>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</si>
  <si>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</si>
  <si>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</si>
  <si>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</si>
  <si>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</si>
  <si>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</si>
  <si>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</si>
  <si>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</si>
  <si>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</si>
  <si>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</si>
  <si>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</si>
  <si>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</si>
  <si>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</si>
  <si>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</si>
  <si>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</si>
  <si>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</si>
  <si>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</si>
  <si>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</si>
  <si>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</si>
  <si>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</si>
  <si>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</si>
  <si>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</si>
  <si>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</si>
  <si>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</si>
  <si>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</si>
  <si>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</si>
  <si>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</si>
  <si>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</si>
  <si>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</si>
  <si>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</si>
  <si>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</si>
  <si>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</si>
  <si>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</si>
  <si>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</si>
  <si>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</si>
  <si>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</si>
  <si>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</si>
  <si>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</si>
  <si>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</si>
  <si>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</si>
  <si>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</si>
  <si>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</si>
  <si>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</si>
  <si>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</si>
  <si>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</si>
  <si>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</si>
  <si>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</si>
  <si>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</si>
  <si>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</si>
  <si>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</si>
  <si>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</si>
  <si>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</si>
  <si>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</si>
  <si>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</si>
  <si>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</si>
  <si>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</si>
  <si>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</si>
  <si>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</si>
  <si>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</si>
  <si>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</si>
  <si>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</si>
  <si>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</si>
  <si>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</si>
  <si>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</si>
  <si>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</si>
  <si>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</si>
  <si>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</si>
  <si>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</si>
  <si>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</si>
  <si>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</si>
  <si>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</si>
  <si>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</si>
  <si>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</si>
  <si>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</si>
  <si>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</si>
  <si>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</si>
  <si>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</si>
  <si>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</si>
  <si>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</si>
  <si>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</si>
  <si>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</si>
  <si>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</si>
  <si>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</si>
  <si>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</si>
  <si>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</si>
  <si>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</si>
  <si>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</si>
  <si>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</si>
  <si>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</si>
  <si>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</si>
  <si>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</si>
  <si>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</si>
  <si>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</si>
  <si>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</si>
  <si>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</si>
  <si>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</si>
  <si>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</si>
  <si>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</si>
  <si>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</si>
  <si>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</si>
  <si>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</si>
  <si>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</si>
  <si>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</si>
  <si>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</si>
  <si>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</si>
  <si>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</si>
  <si>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</si>
  <si>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</si>
  <si>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</si>
  <si>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</si>
  <si>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</si>
  <si>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</si>
  <si>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</si>
  <si>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</si>
  <si>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</si>
  <si>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</si>
  <si>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</si>
  <si>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</si>
  <si>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</si>
  <si>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</si>
  <si>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</si>
  <si>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</si>
  <si>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</si>
  <si>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</si>
  <si>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</si>
  <si>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</si>
  <si>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</si>
  <si>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</si>
  <si>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</si>
  <si>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</si>
  <si>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</si>
  <si>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</si>
  <si>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</si>
  <si>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</si>
  <si>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</si>
  <si>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</si>
  <si>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</si>
  <si>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</si>
  <si>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</si>
  <si>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</si>
  <si>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</si>
  <si>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</si>
  <si>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</si>
  <si>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</si>
  <si>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</si>
  <si>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</si>
  <si>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</si>
  <si>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</si>
  <si>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</si>
  <si>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</si>
  <si>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</si>
  <si>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</si>
  <si>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</si>
  <si>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</si>
  <si>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</si>
  <si>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</si>
  <si>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</si>
  <si>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</si>
  <si>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</si>
  <si>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</si>
  <si>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</si>
  <si>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</si>
  <si>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</si>
  <si>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</si>
  <si>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</si>
  <si>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</si>
  <si>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</si>
  <si>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</si>
  <si>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</si>
  <si>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</si>
  <si>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</si>
  <si>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</si>
  <si>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</si>
  <si>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</si>
  <si>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</si>
  <si>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</si>
  <si>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</si>
  <si>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</si>
  <si>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</si>
  <si>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</si>
  <si>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</si>
  <si>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</si>
  <si>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</si>
  <si>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</si>
  <si>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</si>
  <si>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</si>
  <si>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</si>
  <si>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</si>
  <si>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</si>
  <si>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</si>
  <si>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</si>
  <si>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</si>
  <si>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</si>
  <si>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</si>
  <si>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</si>
  <si>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</si>
  <si>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</si>
  <si>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</si>
  <si>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</si>
  <si>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</si>
  <si>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</si>
  <si>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</si>
  <si>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</si>
  <si>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</si>
  <si>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</si>
  <si>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</si>
  <si>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</si>
  <si>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</si>
  <si>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</si>
  <si>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</si>
  <si>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</si>
  <si>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</si>
  <si>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</si>
  <si>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</si>
  <si>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</si>
  <si>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</si>
  <si>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</si>
  <si>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</si>
  <si>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</si>
  <si>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</si>
  <si>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</si>
  <si>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</si>
  <si>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</si>
  <si>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</si>
  <si>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</si>
  <si>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</si>
  <si>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</si>
  <si>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</si>
  <si>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</si>
  <si>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</si>
  <si>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</si>
  <si>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</si>
  <si>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</si>
  <si>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</si>
  <si>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</si>
  <si>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</si>
  <si>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</si>
  <si>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</si>
  <si>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</si>
  <si>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</si>
  <si>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</si>
  <si>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</si>
  <si>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</si>
  <si>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</si>
  <si>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</si>
  <si>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</si>
  <si>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</si>
  <si>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</si>
  <si>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</si>
  <si>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</si>
  <si>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</si>
  <si>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</si>
  <si>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</si>
  <si>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</si>
  <si>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</si>
  <si>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</si>
  <si>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</si>
  <si>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</si>
  <si>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</si>
  <si>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</si>
  <si>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</si>
  <si>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</si>
  <si>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</si>
  <si>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</si>
  <si>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</si>
  <si>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</si>
  <si>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</si>
  <si>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</si>
  <si>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</si>
  <si>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</si>
  <si>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</si>
  <si>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</si>
  <si>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</si>
  <si>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</si>
  <si>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</si>
  <si>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</si>
  <si>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</si>
  <si>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</si>
  <si>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</si>
  <si>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</si>
  <si>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</si>
  <si>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</si>
  <si>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</si>
  <si>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</si>
  <si>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</si>
  <si>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</si>
  <si>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</si>
  <si>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</si>
  <si>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</si>
  <si>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</si>
  <si>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</si>
  <si>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</si>
  <si>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</si>
  <si>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</si>
  <si>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</si>
  <si>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</si>
  <si>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</si>
  <si>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</si>
  <si>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</si>
  <si>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</si>
  <si>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</si>
  <si>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</si>
  <si>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</si>
  <si>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</si>
  <si>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</si>
  <si>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</si>
  <si>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</si>
  <si>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</si>
  <si>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</si>
  <si>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</si>
  <si>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</si>
  <si>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</si>
  <si>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</si>
  <si>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</si>
  <si>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</si>
  <si>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</si>
  <si>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</si>
  <si>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</si>
  <si>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</si>
  <si>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</si>
  <si>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</si>
  <si>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</si>
  <si>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</si>
  <si>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</si>
  <si>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</si>
  <si>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</si>
  <si>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</si>
  <si>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</si>
  <si>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</si>
  <si>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</si>
  <si>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</si>
  <si>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</si>
  <si>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</si>
  <si>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</si>
  <si>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</si>
  <si>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</si>
  <si>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</si>
  <si>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</si>
  <si>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</si>
  <si>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</si>
  <si>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</si>
  <si>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</si>
  <si>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</si>
  <si>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</si>
  <si>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</si>
  <si>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</si>
  <si>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</si>
  <si>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</si>
  <si>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</si>
  <si>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</si>
  <si>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</si>
  <si>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</si>
  <si>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</si>
  <si>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</si>
  <si>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</si>
  <si>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</si>
  <si>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</si>
  <si>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</si>
  <si>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</si>
  <si>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</si>
  <si>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</si>
  <si>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</si>
  <si>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</si>
  <si>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</si>
  <si>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</si>
  <si>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</si>
  <si>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</si>
  <si>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</si>
  <si>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</si>
  <si>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</si>
  <si>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</si>
  <si>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</si>
  <si>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</si>
  <si>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</si>
  <si>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</si>
  <si>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</si>
  <si>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</si>
  <si>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</si>
  <si>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</si>
  <si>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</si>
  <si>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</si>
  <si>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</si>
  <si>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</si>
  <si>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</si>
  <si>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</si>
  <si>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</si>
  <si>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</si>
  <si>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</si>
  <si>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</si>
  <si>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</si>
  <si>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</si>
  <si>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</si>
  <si>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</si>
  <si>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</si>
  <si>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</si>
  <si>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</si>
  <si>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</si>
  <si>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</si>
  <si>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</si>
  <si>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</si>
  <si>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</si>
  <si>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</si>
  <si>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</si>
  <si>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</si>
  <si>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</si>
  <si>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</si>
  <si>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</si>
  <si>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</si>
  <si>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</si>
  <si>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</si>
  <si>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</si>
  <si>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</si>
  <si>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</si>
  <si>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</si>
  <si>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</si>
  <si>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</si>
  <si>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</si>
  <si>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</si>
  <si>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</si>
  <si>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</si>
  <si>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</si>
  <si>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</si>
  <si>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</si>
  <si>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</si>
  <si>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</si>
  <si>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</si>
  <si>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</si>
  <si>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</si>
  <si>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</si>
  <si>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</si>
  <si>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</si>
  <si>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</si>
  <si>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</si>
  <si>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</si>
  <si>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</si>
  <si>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</si>
  <si>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</si>
  <si>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</si>
  <si>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</si>
  <si>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</si>
  <si>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</si>
  <si>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</si>
  <si>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</si>
  <si>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</si>
  <si>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</si>
  <si>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</si>
  <si>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</si>
  <si>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</si>
  <si>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</si>
  <si>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</si>
  <si>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</si>
  <si>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</si>
  <si>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</si>
  <si>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</si>
  <si>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</si>
  <si>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</si>
  <si>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</si>
  <si>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</si>
  <si>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</si>
  <si>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</si>
  <si>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</si>
  <si>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</si>
  <si>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</si>
  <si>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</si>
  <si>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</si>
  <si>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</si>
  <si>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</si>
  <si>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</si>
  <si>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</si>
  <si>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</si>
  <si>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</si>
  <si>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</si>
  <si>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</si>
  <si>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</si>
  <si>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</si>
  <si>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</si>
  <si>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</si>
  <si>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</si>
  <si>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</si>
  <si>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</si>
  <si>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</si>
  <si>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</si>
  <si>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</si>
  <si>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</si>
  <si>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</si>
  <si>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</si>
  <si>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</si>
  <si>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</si>
  <si>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</si>
  <si>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</si>
  <si>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</si>
  <si>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</si>
  <si>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</si>
  <si>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</si>
  <si>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</si>
  <si>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</si>
  <si>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</si>
  <si>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</si>
  <si>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</si>
  <si>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</si>
  <si>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</si>
  <si>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</si>
  <si>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</si>
  <si>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</si>
  <si>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</si>
  <si>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</si>
  <si>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</si>
  <si>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</si>
  <si>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</si>
  <si>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</si>
  <si>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</si>
  <si>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</si>
  <si>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</si>
  <si>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</si>
  <si>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</si>
  <si>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</si>
  <si>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</si>
  <si>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</si>
  <si>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</si>
  <si>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</si>
  <si>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</si>
  <si>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</si>
  <si>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</si>
  <si>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</si>
  <si>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</si>
  <si>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</si>
  <si>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</si>
  <si>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</si>
  <si>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</si>
  <si>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</si>
  <si>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</si>
  <si>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</si>
  <si>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</si>
  <si>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</si>
  <si>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</si>
  <si>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</si>
  <si>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</si>
  <si>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</si>
  <si>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</si>
  <si>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</si>
  <si>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</si>
  <si>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</si>
  <si>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</si>
  <si>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</si>
  <si>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</si>
  <si>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</si>
  <si>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</si>
  <si>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</si>
  <si>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</si>
  <si>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</si>
  <si>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</si>
  <si>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</si>
  <si>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</si>
  <si>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</si>
  <si>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</si>
  <si>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</si>
  <si>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</si>
  <si>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</si>
  <si>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</si>
  <si>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</si>
  <si>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</si>
  <si>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</si>
  <si>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</si>
  <si>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</si>
  <si>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</si>
  <si>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</si>
  <si>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</si>
  <si>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</si>
  <si>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</si>
  <si>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</si>
  <si>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</si>
  <si>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</si>
  <si>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</si>
  <si>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</si>
  <si>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</si>
  <si>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</si>
  <si>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</si>
  <si>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</si>
  <si>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</si>
  <si>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</si>
  <si>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</si>
  <si>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</si>
  <si>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</si>
  <si>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</si>
  <si>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</si>
  <si>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</si>
  <si>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</si>
  <si>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</si>
  <si>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</si>
  <si>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</si>
  <si>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</si>
  <si>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</si>
  <si>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</si>
  <si>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</si>
  <si>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</si>
  <si>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</si>
  <si>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</si>
  <si>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</si>
  <si>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</si>
  <si>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</si>
  <si>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</si>
  <si>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</si>
  <si>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</si>
  <si>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</si>
  <si>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</si>
  <si>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</si>
  <si>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</si>
  <si>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</si>
  <si>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</si>
  <si>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</si>
  <si>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</si>
  <si>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</si>
  <si>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</si>
  <si>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</si>
  <si>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</si>
  <si>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</si>
  <si>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</si>
  <si>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</si>
  <si>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</si>
  <si>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</si>
  <si>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</si>
  <si>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</si>
  <si>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</si>
  <si>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</si>
  <si>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</si>
  <si>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</si>
  <si>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</si>
  <si>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</si>
  <si>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</si>
  <si>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</si>
  <si>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</si>
  <si>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</si>
  <si>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</si>
  <si>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</si>
  <si>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</si>
  <si>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</si>
  <si>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</si>
  <si>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</si>
  <si>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</si>
  <si>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</si>
  <si>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</si>
  <si>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</si>
  <si>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</si>
  <si>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</si>
  <si>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</si>
  <si>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</si>
  <si>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</si>
  <si>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</si>
  <si>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</si>
  <si>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</si>
  <si>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</si>
  <si>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</si>
  <si>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</si>
  <si>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</si>
  <si>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</si>
  <si>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</si>
  <si>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</si>
  <si>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</si>
  <si>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</si>
  <si>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</si>
  <si>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</si>
  <si>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</si>
  <si>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</si>
  <si>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</si>
  <si>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</si>
  <si>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</si>
  <si>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</si>
  <si>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</si>
  <si>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</si>
  <si>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</si>
  <si>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</si>
  <si>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</si>
  <si>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</si>
  <si>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</si>
  <si>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</si>
  <si>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</si>
  <si>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</si>
  <si>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</si>
  <si>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</si>
  <si>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</si>
  <si>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</si>
  <si>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</si>
  <si>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</si>
  <si>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</si>
  <si>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</si>
  <si>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</si>
  <si>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</si>
  <si>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</si>
  <si>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</si>
  <si>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</si>
  <si>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</si>
  <si>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</si>
  <si>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</si>
  <si>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</si>
  <si>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</si>
  <si>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</si>
  <si>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</si>
  <si>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</si>
  <si>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</si>
  <si>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</si>
  <si>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</si>
  <si>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</si>
  <si>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</si>
  <si>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</si>
  <si>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</si>
  <si>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</si>
  <si>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</si>
  <si>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</si>
  <si>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</si>
  <si>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</si>
  <si>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</si>
  <si>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</si>
  <si>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</si>
  <si>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</si>
  <si>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</si>
  <si>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</si>
  <si>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</si>
  <si>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</si>
  <si>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</si>
  <si>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</si>
  <si>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</si>
  <si>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</si>
  <si>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</si>
  <si>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</si>
  <si>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</si>
  <si>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</si>
  <si>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</si>
  <si>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</si>
  <si>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</si>
  <si>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</si>
  <si>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</si>
  <si>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</si>
  <si>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</si>
  <si>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</si>
  <si>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</si>
  <si>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</si>
  <si>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</si>
  <si>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</si>
  <si>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</si>
  <si>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</si>
  <si>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</si>
  <si>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</si>
  <si>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</si>
  <si>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</si>
  <si>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</si>
  <si>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</si>
  <si>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</si>
  <si>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</si>
  <si>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</si>
  <si>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</si>
  <si>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</si>
  <si>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</si>
  <si>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</si>
  <si>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</si>
  <si>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</si>
  <si>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</si>
  <si>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</si>
  <si>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</si>
  <si>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</si>
  <si>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</si>
  <si>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</si>
  <si>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</si>
  <si>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</si>
  <si>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</si>
  <si>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</si>
  <si>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</si>
  <si>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</si>
  <si>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</si>
  <si>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</si>
  <si>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</si>
  <si>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</si>
  <si>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</si>
  <si>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</si>
  <si>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</si>
  <si>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</si>
  <si>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</si>
  <si>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</si>
  <si>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</si>
  <si>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</si>
  <si>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</si>
  <si>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</si>
  <si>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</si>
  <si>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</si>
  <si>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</si>
  <si>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</si>
  <si>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</si>
  <si>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</si>
  <si>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</si>
  <si>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</si>
  <si>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</si>
  <si>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</si>
  <si>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</si>
  <si>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</si>
  <si>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</si>
  <si>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</si>
  <si>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</si>
  <si>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</si>
  <si>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</si>
  <si>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</si>
  <si>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</si>
  <si>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</si>
  <si>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</si>
  <si>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</si>
  <si>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</si>
  <si>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</si>
  <si>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</si>
  <si>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</si>
  <si>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</si>
  <si>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</si>
  <si>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</si>
  <si>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</si>
  <si>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</si>
  <si>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</si>
  <si>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</si>
  <si>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</si>
  <si>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</si>
  <si>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</si>
  <si>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</si>
  <si>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</si>
  <si>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</si>
  <si>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</si>
  <si>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</si>
  <si>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</si>
  <si>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</si>
  <si>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</si>
  <si>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</si>
  <si>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</si>
  <si>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</si>
  <si>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</si>
  <si>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</si>
  <si>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</si>
  <si>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</si>
  <si>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</si>
  <si>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</si>
  <si>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</si>
  <si>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</si>
  <si>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</si>
  <si>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</si>
  <si>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</si>
  <si>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</si>
  <si>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</si>
  <si>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</si>
  <si>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</si>
  <si>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</si>
  <si>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</si>
  <si>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</si>
  <si>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</si>
  <si>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</si>
  <si>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</si>
  <si>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</si>
  <si>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</si>
  <si>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</si>
  <si>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</si>
  <si>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</si>
  <si>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</si>
  <si>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</si>
  <si>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</si>
  <si>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</si>
  <si>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</si>
  <si>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</si>
  <si>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</si>
  <si>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</si>
  <si>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</si>
  <si>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</si>
  <si>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</si>
  <si>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</si>
  <si>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</si>
  <si>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</si>
  <si>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</si>
  <si>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</si>
  <si>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</si>
  <si>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</si>
  <si>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</si>
  <si>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</si>
  <si>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</si>
  <si>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</si>
  <si>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</si>
  <si>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</si>
  <si>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</si>
  <si>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</si>
  <si>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</si>
  <si>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</si>
  <si>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</si>
  <si>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</si>
  <si>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</si>
  <si>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</si>
  <si>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</si>
  <si>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</si>
  <si>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</si>
  <si>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</si>
  <si>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</si>
  <si>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</si>
  <si>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</si>
  <si>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</si>
  <si>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</si>
  <si>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</si>
  <si>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</si>
  <si>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</si>
  <si>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</si>
  <si>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</si>
  <si>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</si>
  <si>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</si>
  <si>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</si>
  <si>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</si>
  <si>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</si>
  <si>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</si>
  <si>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</si>
  <si>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</si>
  <si>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</si>
  <si>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</si>
  <si>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</si>
  <si>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</si>
  <si>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</si>
  <si>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</si>
  <si>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</si>
  <si>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</si>
  <si>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</si>
  <si>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</si>
  <si>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</si>
  <si>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</si>
  <si>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</si>
  <si>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</si>
  <si>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</si>
  <si>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</si>
  <si>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</si>
  <si>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</si>
  <si>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</si>
  <si>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</si>
  <si>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</si>
  <si>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</si>
  <si>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</si>
  <si>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</si>
  <si>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</si>
  <si>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</si>
  <si>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</si>
  <si>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</si>
  <si>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</si>
  <si>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</si>
  <si>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</si>
  <si>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</si>
  <si>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</si>
  <si>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</si>
  <si>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</si>
  <si>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</si>
  <si>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</si>
  <si>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</si>
  <si>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</si>
  <si>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</si>
  <si>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</si>
  <si>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</si>
  <si>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</si>
  <si>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</si>
  <si>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</si>
  <si>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</si>
  <si>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</si>
  <si>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</si>
  <si>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</si>
  <si>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</si>
  <si>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</si>
  <si>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</si>
  <si>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</si>
  <si>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</si>
  <si>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</si>
  <si>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</si>
  <si>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</si>
  <si>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</si>
  <si>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</si>
  <si>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</si>
  <si>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</si>
  <si>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</si>
  <si>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</si>
  <si>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</si>
  <si>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</si>
  <si>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</si>
  <si>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</si>
  <si>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</si>
  <si>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</si>
  <si>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</si>
  <si>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</si>
  <si>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</si>
  <si>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</si>
  <si>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</si>
  <si>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</si>
  <si>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</si>
  <si>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</si>
  <si>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</si>
  <si>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</si>
  <si>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</si>
  <si>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</si>
  <si>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</si>
  <si>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</si>
  <si>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</si>
  <si>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</si>
  <si>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</si>
  <si>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</si>
  <si>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</si>
  <si>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</si>
  <si>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</si>
  <si>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</si>
  <si>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</si>
  <si>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</si>
  <si>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</si>
  <si>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</si>
  <si>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</si>
  <si>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</si>
  <si>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</si>
  <si>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</si>
  <si>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</si>
  <si>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</si>
  <si>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</si>
  <si>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</si>
  <si>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</si>
  <si>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</si>
  <si>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</si>
  <si>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</si>
  <si>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</si>
  <si>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</si>
  <si>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</si>
  <si>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</si>
  <si>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</si>
  <si>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</si>
  <si>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</si>
  <si>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</si>
  <si>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</si>
  <si>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</si>
  <si>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</si>
  <si>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</si>
  <si>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</si>
  <si>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</si>
  <si>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</si>
  <si>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</si>
  <si>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</si>
  <si>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</si>
  <si>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</si>
  <si>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</si>
  <si>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</si>
  <si>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</si>
  <si>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</si>
  <si>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</si>
  <si>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</si>
  <si>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</si>
  <si>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</si>
  <si>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</si>
  <si>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</si>
  <si>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</si>
  <si>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</si>
  <si>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</si>
  <si>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</si>
  <si>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</si>
  <si>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</si>
  <si>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</si>
  <si>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</si>
  <si>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</si>
  <si>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</si>
  <si>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</si>
  <si>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</si>
  <si>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</si>
  <si>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</si>
  <si>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</si>
  <si>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</si>
  <si>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</si>
  <si>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</si>
  <si>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</si>
  <si>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</si>
  <si>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</si>
  <si>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</si>
  <si>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</si>
  <si>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</si>
  <si>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</si>
  <si>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</si>
  <si>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</si>
  <si>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</si>
  <si>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</si>
  <si>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</si>
  <si>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</si>
  <si>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</si>
  <si>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</si>
  <si>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</si>
  <si>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</si>
  <si>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</si>
  <si>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</si>
  <si>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</si>
  <si>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</si>
  <si>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</si>
  <si>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</si>
  <si>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</si>
  <si>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</si>
  <si>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</si>
  <si>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</si>
  <si>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</si>
  <si>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</si>
  <si>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</si>
  <si>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</si>
  <si>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</si>
  <si>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</si>
  <si>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</si>
  <si>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</si>
  <si>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</si>
  <si>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</si>
  <si>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</si>
  <si>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</si>
  <si>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</si>
  <si>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</si>
  <si>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</si>
  <si>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</si>
  <si>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</si>
  <si>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</si>
  <si>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</si>
  <si>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</si>
  <si>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</si>
  <si>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</si>
  <si>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</si>
  <si>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</si>
  <si>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</si>
  <si>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</si>
  <si>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</si>
  <si>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</si>
  <si>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</si>
  <si>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</si>
  <si>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</si>
  <si>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</si>
  <si>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</si>
  <si>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</si>
  <si>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</si>
  <si>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</si>
  <si>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</si>
  <si>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</si>
  <si>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</si>
  <si>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</si>
  <si>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</si>
  <si>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</si>
  <si>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</si>
  <si>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</si>
  <si>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</si>
  <si>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</si>
  <si>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</si>
  <si>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</si>
  <si>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</si>
  <si>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</si>
  <si>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</si>
  <si>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</si>
  <si>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</si>
  <si>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</si>
  <si>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</si>
  <si>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</si>
  <si>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</si>
  <si>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</si>
  <si>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</si>
  <si>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</si>
  <si>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</si>
  <si>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</si>
  <si>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</si>
  <si>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</si>
  <si>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</si>
  <si>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</si>
  <si>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</si>
  <si>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</si>
  <si>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</si>
  <si>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</si>
  <si>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</si>
  <si>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</si>
  <si>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</si>
  <si>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</si>
  <si>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</si>
  <si>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</si>
  <si>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</si>
  <si>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</si>
  <si>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</si>
  <si>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</si>
  <si>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</si>
  <si>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</si>
  <si>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</si>
  <si>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</si>
  <si>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</si>
  <si>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</si>
  <si>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</si>
  <si>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</si>
  <si>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</si>
  <si>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</si>
  <si>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</si>
  <si>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</si>
  <si>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</si>
  <si>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</si>
  <si>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</si>
  <si>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</si>
  <si>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</si>
  <si>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</si>
  <si>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</si>
  <si>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</si>
  <si>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</si>
  <si>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</si>
  <si>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</si>
  <si>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</si>
  <si>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</si>
  <si>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</si>
  <si>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</si>
  <si>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</si>
  <si>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</si>
  <si>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</si>
  <si>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</si>
  <si>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</si>
  <si>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</si>
  <si>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</si>
  <si>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</si>
  <si>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</si>
  <si>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</si>
  <si>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</si>
  <si>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</si>
  <si>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</si>
  <si>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</si>
  <si>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</si>
  <si>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</si>
  <si>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</si>
  <si>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</si>
  <si>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</si>
  <si>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</si>
  <si>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</si>
  <si>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</si>
  <si>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</si>
  <si>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</si>
  <si>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</si>
  <si>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</si>
  <si>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</si>
  <si>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</si>
  <si>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</si>
  <si>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</si>
  <si>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</si>
  <si>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</si>
  <si>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</si>
  <si>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</si>
  <si>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</si>
  <si>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</si>
  <si>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</si>
  <si>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</si>
  <si>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</si>
  <si>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</si>
  <si>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</si>
  <si>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</si>
  <si>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</si>
  <si>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</si>
  <si>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</si>
  <si>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</si>
  <si>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</si>
  <si>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</si>
  <si>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</si>
  <si>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</si>
  <si>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</si>
  <si>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</si>
  <si>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</si>
  <si>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</si>
  <si>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</si>
  <si>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</si>
  <si>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</si>
  <si>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</si>
  <si>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</si>
  <si>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</si>
  <si>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</si>
  <si>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</si>
  <si>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</si>
  <si>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</si>
  <si>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</si>
  <si>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</si>
  <si>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</si>
  <si>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</si>
  <si>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</si>
  <si>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</si>
  <si>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</si>
  <si>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</si>
  <si>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</si>
  <si>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</si>
  <si>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</si>
  <si>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</si>
  <si>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</si>
  <si>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</si>
  <si>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</si>
  <si>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</si>
  <si>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</si>
  <si>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</si>
  <si>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</si>
  <si>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</si>
  <si>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</si>
  <si>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</si>
  <si>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</si>
  <si>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</si>
  <si>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</si>
  <si>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</si>
  <si>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</si>
  <si>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</si>
  <si>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</si>
  <si>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</si>
  <si>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</si>
  <si>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</si>
  <si>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</si>
  <si>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</si>
  <si>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</si>
  <si>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</si>
  <si>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</si>
  <si>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</si>
  <si>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</si>
  <si>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</si>
  <si>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</si>
  <si>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</si>
  <si>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</si>
  <si>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</si>
  <si>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</si>
  <si>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</si>
  <si>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</si>
  <si>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</si>
  <si>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</si>
  <si>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</si>
  <si>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</si>
  <si>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</si>
  <si>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</si>
  <si>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</si>
  <si>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</si>
  <si>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</si>
  <si>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</si>
  <si>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</si>
  <si>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</si>
  <si>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</si>
  <si>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</si>
  <si>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</si>
  <si>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</si>
  <si>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</si>
  <si>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</si>
  <si>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</si>
  <si>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</si>
  <si>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</si>
  <si>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</si>
  <si>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</si>
  <si>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</si>
  <si>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</si>
  <si>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</si>
  <si>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</si>
  <si>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</si>
  <si>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</si>
  <si>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</si>
  <si>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</si>
  <si>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</si>
  <si>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</si>
  <si>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</si>
  <si>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</si>
  <si>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</si>
  <si>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</si>
  <si>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</si>
  <si>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</si>
  <si>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</si>
  <si>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</si>
  <si>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</si>
  <si>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</si>
  <si>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</si>
  <si>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</si>
  <si>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</si>
  <si>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</si>
  <si>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</si>
  <si>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</si>
  <si>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</si>
  <si>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</si>
  <si>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</si>
  <si>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</si>
  <si>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</si>
  <si>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</si>
  <si>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</si>
  <si>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</si>
  <si>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</si>
  <si>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</si>
  <si>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</si>
  <si>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</si>
  <si>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</si>
  <si>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</si>
  <si>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</si>
  <si>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</si>
  <si>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</si>
  <si>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</si>
  <si>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</si>
  <si>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</si>
  <si>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</si>
  <si>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</si>
  <si>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</si>
  <si>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</si>
  <si>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</si>
  <si>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</si>
  <si>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</si>
  <si>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</si>
  <si>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</si>
  <si>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</si>
  <si>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</si>
  <si>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</si>
  <si>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</si>
  <si>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</si>
  <si>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</si>
  <si>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</si>
  <si>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</si>
  <si>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</si>
  <si>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</si>
  <si>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</si>
  <si>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</si>
  <si>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</si>
  <si>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</si>
  <si>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</si>
  <si>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</si>
  <si>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</si>
  <si>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</si>
  <si>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</si>
  <si>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</si>
  <si>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</si>
  <si>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</si>
  <si>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</si>
  <si>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</si>
  <si>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</si>
  <si>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</si>
  <si>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</si>
  <si>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</si>
  <si>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</si>
  <si>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</si>
  <si>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</si>
  <si>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</si>
  <si>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</si>
  <si>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</si>
  <si>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</si>
  <si>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</si>
  <si>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</si>
  <si>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</si>
  <si>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</si>
  <si>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</si>
  <si>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</si>
  <si>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</si>
  <si>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</si>
  <si>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</si>
  <si>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</si>
  <si>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</si>
  <si>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</si>
  <si>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</si>
  <si>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</si>
  <si>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</si>
  <si>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</si>
  <si>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</si>
  <si>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</si>
  <si>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</si>
  <si>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</si>
  <si>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</si>
  <si>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</si>
  <si>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</si>
  <si>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</si>
  <si>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</si>
  <si>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</si>
  <si>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</si>
  <si>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</si>
  <si>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</si>
  <si>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</si>
  <si>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</si>
  <si>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</si>
  <si>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</si>
  <si>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</si>
  <si>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</si>
  <si>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</si>
  <si>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</si>
  <si>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</si>
  <si>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</si>
  <si>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</si>
  <si>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</si>
  <si>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</si>
  <si>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</si>
  <si>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</si>
  <si>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</si>
  <si>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</si>
  <si>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</si>
  <si>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</si>
  <si>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</si>
  <si>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</si>
  <si>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</si>
  <si>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</si>
  <si>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</si>
  <si>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</si>
  <si>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</si>
  <si>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</si>
  <si>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</si>
  <si>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</si>
  <si>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</si>
  <si>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</si>
  <si>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</si>
  <si>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</si>
  <si>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</si>
  <si>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</si>
  <si>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</si>
  <si>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</si>
  <si>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</si>
  <si>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</si>
  <si>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</si>
  <si>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</si>
  <si>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</si>
  <si>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</si>
  <si>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</si>
  <si>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</si>
  <si>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</si>
  <si>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</si>
  <si>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</si>
  <si>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</si>
  <si>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</si>
  <si>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</si>
  <si>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</si>
  <si>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</si>
  <si>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</si>
  <si>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</si>
  <si>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</si>
  <si>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</si>
  <si>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</si>
  <si>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</si>
  <si>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</si>
  <si>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</si>
  <si>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</si>
  <si>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</si>
  <si>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</si>
  <si>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</si>
  <si>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</si>
  <si>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</si>
  <si>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</si>
  <si>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</si>
  <si>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</si>
  <si>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</si>
  <si>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</si>
  <si>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</si>
  <si>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</si>
  <si>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</si>
  <si>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</si>
  <si>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</si>
  <si>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</si>
  <si>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</si>
  <si>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</si>
  <si>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</si>
  <si>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</si>
  <si>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</si>
  <si>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</si>
  <si>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</si>
  <si>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</si>
  <si>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</si>
  <si>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</si>
  <si>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</si>
  <si>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</si>
  <si>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</si>
  <si>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</si>
  <si>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</si>
  <si>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</si>
  <si>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</si>
  <si>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</si>
  <si>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</si>
  <si>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</si>
  <si>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</si>
  <si>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</si>
  <si>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</si>
  <si>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</si>
  <si>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</si>
  <si>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</si>
  <si>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</si>
  <si>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</si>
  <si>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</si>
  <si>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</si>
  <si>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</si>
  <si>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</si>
  <si>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</si>
  <si>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</si>
  <si>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</si>
  <si>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</si>
  <si>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</si>
  <si>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</si>
  <si>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</si>
  <si>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</si>
  <si>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</si>
  <si>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</si>
  <si>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</si>
  <si>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</si>
  <si>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</si>
  <si>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</si>
  <si>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</si>
  <si>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</si>
  <si>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</si>
  <si>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</si>
  <si>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</si>
  <si>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</si>
  <si>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</si>
  <si>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</si>
  <si>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</si>
  <si>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</si>
  <si>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</si>
  <si>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</si>
  <si>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</si>
  <si>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</si>
  <si>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</si>
  <si>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</si>
  <si>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</si>
  <si>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</si>
  <si>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</si>
  <si>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</si>
  <si>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</si>
  <si>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</si>
  <si>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</si>
  <si>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</si>
  <si>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</si>
  <si>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</si>
  <si>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</si>
  <si>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</si>
  <si>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</si>
  <si>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</si>
  <si>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</si>
  <si>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</si>
  <si>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</si>
  <si>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</si>
  <si>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</si>
  <si>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</si>
  <si>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</si>
  <si>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</si>
  <si>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</si>
  <si>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</si>
  <si>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</si>
  <si>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</si>
  <si>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</si>
  <si>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</si>
  <si>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</si>
  <si>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</si>
  <si>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</si>
  <si>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</si>
  <si>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</si>
  <si>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</si>
  <si>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</si>
  <si>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</si>
  <si>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</si>
  <si>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</si>
  <si>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</si>
  <si>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</si>
  <si>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</si>
  <si>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</si>
  <si>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</si>
  <si>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</si>
  <si>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</si>
  <si>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</si>
  <si>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</si>
  <si>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</si>
  <si>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</si>
  <si>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</si>
  <si>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</si>
  <si>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</si>
  <si>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</si>
  <si>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</si>
  <si>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</si>
  <si>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</si>
  <si>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</si>
  <si>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</si>
  <si>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</si>
  <si>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</si>
  <si>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</si>
  <si>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</si>
  <si>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</si>
  <si>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</si>
  <si>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</si>
  <si>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</si>
  <si>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</si>
  <si>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</si>
  <si>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</si>
  <si>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</si>
  <si>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</si>
  <si>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</si>
  <si>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</si>
  <si>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</si>
  <si>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</si>
  <si>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</si>
  <si>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</si>
  <si>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</si>
  <si>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</si>
  <si>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</si>
  <si>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</si>
  <si>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</si>
  <si>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</si>
  <si>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</si>
  <si>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</si>
  <si>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</si>
  <si>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</si>
  <si>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</si>
  <si>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</si>
  <si>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</si>
  <si>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</si>
  <si>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</si>
  <si>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</si>
  <si>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</si>
  <si>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</si>
  <si>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</si>
  <si>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</si>
  <si>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</si>
  <si>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</si>
  <si>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</si>
  <si>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</si>
  <si>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</si>
  <si>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</si>
  <si>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</si>
  <si>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</si>
  <si>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</si>
  <si>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</si>
  <si>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</si>
  <si>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</si>
  <si>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</si>
  <si>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</si>
  <si>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</si>
  <si>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</si>
  <si>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</si>
  <si>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</si>
  <si>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</si>
  <si>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</si>
  <si>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</si>
  <si>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</si>
  <si>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</si>
  <si>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</si>
  <si>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</si>
  <si>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</si>
  <si>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</si>
  <si>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</si>
  <si>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</si>
  <si>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</si>
  <si>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</si>
  <si>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</si>
  <si>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</si>
  <si>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</si>
  <si>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</si>
  <si>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</si>
  <si>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</si>
  <si>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</si>
  <si>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</si>
  <si>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</si>
  <si>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</si>
  <si>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</si>
  <si>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</si>
  <si>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</si>
  <si>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</si>
  <si>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</si>
  <si>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</si>
  <si>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</si>
  <si>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</si>
  <si>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</si>
  <si>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</si>
  <si>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</si>
  <si>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</si>
  <si>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</si>
  <si>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</si>
  <si>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</si>
  <si>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</si>
  <si>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</si>
  <si>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</si>
  <si>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</si>
  <si>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</si>
  <si>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</si>
  <si>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</si>
  <si>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</si>
  <si>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</si>
  <si>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</si>
  <si>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</si>
  <si>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</si>
  <si>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</si>
  <si>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</si>
  <si>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</si>
  <si>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</si>
  <si>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</si>
  <si>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</si>
  <si>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</si>
  <si>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</si>
  <si>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</si>
  <si>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</si>
  <si>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</si>
  <si>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</si>
  <si>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</si>
  <si>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</si>
  <si>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</si>
  <si>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</si>
  <si>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</si>
  <si>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</si>
  <si>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</si>
  <si>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</si>
  <si>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</si>
  <si>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</si>
  <si>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</si>
  <si>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</si>
  <si>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</si>
  <si>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</si>
  <si>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</si>
  <si>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</si>
  <si>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</si>
  <si>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</si>
  <si>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</si>
  <si>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</si>
  <si>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</si>
  <si>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</si>
  <si>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</si>
  <si>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</si>
  <si>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</si>
  <si>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</si>
  <si>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</si>
  <si>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</si>
  <si>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</si>
  <si>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</si>
  <si>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</si>
  <si>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</si>
  <si>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</si>
  <si>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</si>
  <si>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</si>
  <si>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</si>
  <si>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</si>
  <si>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</si>
  <si>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</si>
  <si>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</si>
  <si>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</si>
  <si>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</si>
  <si>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</si>
  <si>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</si>
  <si>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</si>
  <si>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</si>
  <si>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</si>
  <si>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</si>
  <si>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</si>
  <si>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</si>
  <si>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</si>
  <si>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</si>
  <si>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</si>
  <si>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</si>
  <si>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</si>
  <si>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</si>
  <si>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</si>
  <si>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</si>
  <si>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</si>
  <si>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</si>
  <si>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</si>
  <si>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</si>
  <si>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</si>
  <si>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</si>
  <si>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</si>
  <si>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</si>
  <si>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</si>
  <si>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</si>
  <si>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</si>
  <si>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</si>
  <si>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</si>
  <si>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</si>
  <si>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</si>
  <si>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</si>
  <si>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</si>
  <si>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</si>
  <si>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</si>
  <si>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</si>
  <si>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</si>
  <si>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</si>
  <si>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</si>
  <si>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</si>
  <si>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</si>
  <si>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</si>
  <si>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</si>
  <si>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</si>
  <si>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</si>
  <si>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</si>
  <si>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</si>
  <si>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</si>
  <si>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</si>
  <si>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</si>
  <si>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</si>
  <si>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</si>
  <si>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</si>
  <si>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</si>
  <si>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</si>
  <si>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</si>
  <si>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</si>
  <si>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</si>
  <si>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</si>
  <si>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</si>
  <si>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</si>
  <si>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</si>
  <si>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</si>
  <si>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</si>
  <si>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</si>
  <si>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</si>
  <si>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</si>
  <si>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</si>
  <si>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</si>
  <si>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</si>
  <si>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</si>
  <si>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</si>
  <si>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</si>
  <si>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</si>
  <si>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</si>
  <si>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</si>
  <si>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</si>
  <si>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</si>
  <si>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</si>
  <si>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</si>
  <si>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</si>
  <si>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</si>
  <si>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</si>
  <si>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</si>
  <si>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</si>
  <si>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</si>
  <si>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</si>
  <si>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</si>
  <si>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</si>
  <si>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</si>
  <si>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</si>
  <si>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</si>
  <si>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</si>
  <si>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</si>
  <si>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</si>
  <si>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</si>
  <si>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</si>
  <si>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</si>
  <si>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</si>
  <si>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</si>
  <si>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</si>
  <si>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</si>
  <si>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</si>
  <si>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</si>
  <si>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</si>
  <si>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</si>
  <si>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</si>
  <si>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</si>
  <si>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</si>
  <si>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</si>
  <si>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</si>
  <si>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</si>
  <si>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</si>
  <si>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</si>
  <si>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</si>
  <si>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</si>
  <si>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</si>
  <si>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</si>
  <si>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</si>
  <si>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</si>
  <si>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</si>
  <si>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</si>
  <si>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</si>
  <si>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</si>
  <si>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</si>
  <si>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</si>
  <si>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</si>
  <si>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</si>
  <si>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</si>
  <si>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</si>
  <si>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</si>
  <si>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</si>
  <si>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</si>
  <si>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</si>
  <si>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</si>
  <si>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</si>
  <si>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</si>
  <si>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</si>
  <si>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</si>
  <si>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</si>
  <si>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</si>
  <si>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</si>
  <si>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</si>
  <si>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</si>
  <si>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</si>
  <si>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</si>
  <si>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</si>
  <si>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</si>
  <si>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</si>
  <si>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</si>
  <si>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</si>
  <si>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</si>
  <si>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</si>
  <si>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</si>
  <si>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</si>
  <si>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</si>
  <si>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</si>
  <si>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</si>
  <si>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</si>
  <si>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</si>
  <si>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</si>
  <si>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</si>
  <si>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</si>
  <si>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</si>
  <si>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</si>
  <si>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</si>
  <si>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</si>
  <si>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</si>
  <si>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</si>
  <si>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</si>
  <si>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</si>
  <si>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</si>
  <si>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</si>
  <si>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</si>
  <si>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</si>
  <si>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</si>
  <si>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</si>
  <si>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</si>
  <si>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</si>
  <si>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</si>
  <si>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</si>
  <si>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</si>
  <si>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</si>
  <si>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</si>
  <si>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</si>
  <si>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</si>
  <si>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</si>
  <si>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</si>
  <si>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</si>
  <si>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</si>
  <si>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</si>
  <si>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</si>
  <si>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</si>
  <si>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</si>
  <si>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</si>
  <si>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</si>
  <si>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</si>
  <si>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</si>
  <si>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</si>
  <si>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</si>
  <si>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</si>
  <si>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</si>
  <si>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</si>
  <si>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</si>
  <si>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</si>
  <si>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</si>
  <si>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</si>
  <si>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</si>
  <si>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</si>
  <si>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</si>
  <si>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</si>
  <si>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</si>
  <si>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</si>
  <si>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</si>
  <si>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</si>
  <si>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</si>
  <si>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</si>
  <si>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</si>
  <si>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</si>
  <si>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</si>
  <si>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</si>
  <si>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</si>
  <si>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</si>
  <si>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</si>
  <si>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</si>
  <si>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</si>
  <si>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</si>
  <si>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</si>
  <si>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</si>
  <si>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</si>
  <si>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</si>
  <si>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</si>
  <si>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</si>
  <si>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</si>
  <si>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</si>
  <si>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</si>
  <si>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</si>
  <si>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</si>
  <si>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</si>
  <si>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</si>
  <si>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</si>
  <si>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</si>
  <si>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</si>
  <si>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</si>
  <si>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</si>
  <si>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</si>
  <si>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</si>
  <si>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</si>
  <si>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</si>
  <si>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</si>
  <si>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</si>
  <si>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</si>
  <si>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</si>
  <si>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</si>
  <si>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</si>
  <si>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</si>
  <si>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</si>
  <si>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</si>
  <si>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</si>
  <si>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</si>
  <si>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</si>
  <si>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</si>
  <si>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</si>
  <si>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</si>
  <si>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</si>
  <si>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</si>
  <si>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</si>
  <si>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</si>
  <si>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</si>
  <si>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</si>
  <si>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</si>
  <si>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</si>
  <si>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</si>
  <si>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</si>
  <si>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</si>
  <si>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</si>
  <si>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</si>
  <si>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V1-S1-70496-40U32-6605027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</si>
  <si>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</si>
  <si>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</si>
  <si>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</si>
  <si>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</si>
  <si>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</si>
  <si>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</si>
  <si>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</si>
  <si>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</si>
  <si>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</si>
  <si>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</si>
  <si>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</si>
  <si>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</si>
  <si>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</si>
  <si>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</si>
  <si>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</si>
  <si>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</si>
  <si>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</si>
  <si>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</si>
  <si>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</si>
  <si>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</si>
  <si>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</si>
  <si>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</si>
  <si>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</si>
  <si>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</si>
  <si>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</si>
  <si>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</si>
  <si>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</si>
  <si>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</si>
  <si>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</si>
  <si>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</si>
  <si>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</si>
  <si>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</si>
  <si>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</si>
  <si>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</si>
  <si>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</si>
  <si>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</si>
  <si>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</si>
  <si>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</si>
  <si>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</si>
  <si>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</si>
  <si>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</si>
  <si>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</si>
  <si>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</si>
  <si>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</si>
  <si>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</si>
  <si>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</si>
  <si>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</si>
  <si>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</si>
  <si>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</si>
  <si>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</si>
  <si>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</si>
  <si>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</si>
  <si>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</si>
  <si>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</si>
  <si>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</si>
  <si>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</si>
  <si>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</si>
  <si>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</si>
  <si>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</si>
  <si>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</si>
  <si>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</si>
  <si>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</si>
  <si>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</si>
  <si>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</si>
  <si>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</si>
  <si>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</si>
  <si>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</si>
  <si>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</si>
  <si>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</si>
  <si>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</si>
  <si>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</si>
  <si>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</si>
  <si>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</si>
  <si>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</si>
  <si>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</si>
  <si>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</si>
  <si>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</si>
  <si>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</si>
  <si>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</si>
  <si>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</si>
  <si>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</si>
  <si>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</si>
  <si>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</si>
  <si>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</si>
  <si>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</si>
  <si>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</si>
  <si>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</si>
  <si>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</si>
  <si>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</si>
  <si>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</si>
  <si>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</si>
  <si>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</si>
  <si>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</si>
  <si>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</si>
  <si>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</si>
  <si>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</si>
  <si>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</si>
  <si>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</si>
  <si>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</si>
  <si>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</si>
  <si>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</si>
  <si>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</si>
  <si>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</si>
  <si>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</si>
  <si>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</si>
  <si>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</si>
  <si>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</si>
  <si>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</si>
  <si>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</si>
  <si>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</si>
  <si>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</si>
  <si>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</si>
  <si>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</si>
  <si>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</si>
  <si>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</si>
  <si>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</si>
  <si>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</si>
  <si>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</si>
  <si>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</si>
  <si>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</si>
  <si>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</si>
  <si>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</si>
  <si>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</si>
  <si>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</si>
  <si>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</si>
  <si>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</si>
  <si>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</si>
  <si>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</si>
  <si>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</si>
  <si>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</si>
  <si>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</si>
  <si>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</si>
  <si>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</si>
  <si>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</si>
  <si>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</si>
  <si>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</si>
  <si>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</si>
  <si>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</si>
  <si>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</si>
  <si>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</si>
  <si>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</si>
  <si>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</si>
  <si>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</si>
  <si>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</si>
  <si>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</si>
  <si>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</si>
  <si>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</si>
  <si>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</si>
  <si>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</si>
  <si>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</si>
  <si>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</si>
  <si>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</si>
  <si>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</si>
  <si>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</si>
  <si>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</si>
  <si>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</si>
  <si>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</si>
  <si>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</si>
  <si>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</si>
  <si>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</si>
  <si>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</si>
  <si>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</si>
  <si>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</si>
  <si>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</si>
  <si>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</si>
  <si>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</si>
  <si>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</si>
  <si>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</si>
  <si>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</si>
  <si>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</si>
  <si>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</si>
  <si>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</si>
  <si>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</si>
  <si>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</si>
  <si>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</si>
  <si>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</si>
  <si>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</si>
  <si>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</si>
  <si>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</si>
  <si>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</si>
  <si>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</si>
  <si>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</si>
  <si>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</si>
  <si>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</si>
  <si>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</si>
  <si>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</si>
  <si>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</si>
  <si>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</si>
  <si>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</si>
  <si>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</si>
  <si>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</si>
  <si>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</si>
  <si>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</si>
  <si>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</si>
  <si>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</si>
  <si>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</si>
  <si>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</si>
  <si>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</si>
  <si>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</si>
  <si>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</si>
  <si>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</si>
  <si>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</si>
  <si>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</si>
  <si>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</si>
  <si>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</si>
  <si>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</si>
  <si>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</si>
  <si>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</si>
  <si>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</si>
  <si>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</si>
  <si>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</si>
  <si>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</si>
  <si>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</si>
  <si>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</si>
  <si>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</si>
  <si>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</si>
  <si>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</si>
  <si>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</si>
  <si>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</si>
  <si>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</si>
  <si>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</si>
  <si>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</si>
  <si>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</si>
  <si>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</si>
  <si>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</si>
  <si>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</si>
  <si>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</si>
  <si>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</si>
  <si>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</si>
  <si>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</si>
  <si>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</si>
  <si>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</si>
  <si>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</si>
  <si>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</si>
  <si>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</si>
  <si>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</si>
  <si>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</si>
  <si>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</si>
  <si>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</si>
  <si>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</si>
  <si>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</si>
  <si>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</si>
  <si>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</si>
  <si>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</si>
  <si>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</si>
  <si>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</si>
  <si>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</si>
  <si>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</si>
  <si>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</si>
  <si>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</si>
  <si>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</si>
  <si>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</si>
  <si>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</si>
  <si>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</si>
  <si>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</si>
  <si>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</si>
  <si>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</si>
  <si>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</si>
  <si>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</si>
  <si>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</si>
  <si>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</si>
  <si>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</si>
  <si>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</si>
  <si>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</si>
  <si>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</si>
  <si>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</si>
  <si>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</si>
  <si>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</si>
  <si>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</si>
  <si>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</si>
  <si>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</si>
  <si>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</si>
  <si>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</si>
  <si>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</si>
  <si>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</si>
  <si>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</si>
  <si>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</si>
  <si>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</si>
  <si>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</si>
  <si>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</si>
  <si>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</si>
  <si>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</si>
  <si>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</si>
  <si>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</si>
  <si>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</si>
  <si>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</si>
  <si>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</si>
  <si>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</si>
  <si>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</si>
  <si>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</si>
  <si>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</si>
  <si>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</si>
  <si>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</si>
  <si>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</si>
  <si>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</si>
  <si>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</si>
  <si>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</si>
  <si>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</si>
  <si>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</si>
  <si>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</si>
  <si>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</si>
  <si>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</si>
  <si>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</si>
  <si>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</si>
  <si>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</si>
  <si>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</si>
  <si>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</si>
  <si>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</si>
  <si>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</si>
  <si>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</si>
  <si>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</si>
  <si>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</si>
  <si>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</si>
  <si>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</si>
  <si>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</si>
  <si>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</si>
  <si>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</si>
  <si>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</si>
  <si>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</si>
  <si>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</si>
  <si>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</si>
  <si>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</si>
  <si>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</si>
  <si>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</si>
  <si>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</si>
  <si>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</si>
  <si>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</si>
  <si>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</si>
  <si>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</si>
  <si>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</si>
  <si>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</si>
  <si>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</si>
  <si>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</si>
  <si>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</si>
  <si>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</si>
  <si>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</si>
  <si>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</si>
  <si>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</si>
  <si>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</si>
  <si>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</si>
  <si>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</si>
  <si>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</si>
  <si>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</si>
  <si>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</si>
  <si>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</si>
  <si>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</si>
  <si>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</si>
  <si>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</si>
  <si>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</si>
  <si>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</si>
  <si>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</si>
  <si>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</si>
  <si>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</si>
  <si>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</si>
  <si>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</si>
  <si>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</si>
  <si>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</si>
  <si>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</si>
  <si>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</si>
  <si>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</si>
  <si>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</si>
  <si>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</si>
  <si>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</si>
  <si>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</si>
  <si>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</si>
  <si>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</si>
  <si>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</si>
  <si>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</si>
  <si>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</si>
  <si>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</si>
  <si>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</si>
  <si>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</si>
  <si>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</si>
  <si>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</si>
  <si>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</si>
  <si>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</si>
  <si>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</si>
  <si>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</si>
  <si>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</si>
  <si>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</si>
  <si>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</si>
  <si>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</si>
  <si>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</si>
  <si>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</si>
  <si>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</si>
  <si>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</si>
  <si>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</si>
  <si>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</si>
  <si>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</si>
  <si>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</si>
  <si>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</si>
  <si>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</si>
  <si>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</si>
  <si>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</si>
  <si>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</si>
  <si>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</si>
  <si>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</si>
  <si>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</si>
  <si>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</si>
  <si>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</si>
  <si>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</si>
  <si>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</si>
  <si>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</si>
  <si>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</si>
  <si>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</si>
  <si>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</si>
  <si>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</si>
  <si>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</si>
  <si>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</si>
  <si>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</si>
  <si>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</si>
  <si>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</si>
  <si>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</si>
  <si>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</si>
  <si>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</si>
  <si>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</si>
  <si>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</si>
  <si>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</si>
  <si>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</si>
  <si>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</si>
  <si>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</si>
  <si>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</si>
  <si>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</si>
  <si>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</si>
  <si>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</si>
  <si>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</si>
  <si>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</si>
  <si>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</si>
  <si>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</si>
  <si>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</si>
  <si>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</si>
  <si>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</si>
  <si>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</si>
  <si>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</si>
  <si>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</si>
  <si>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V1-S1-70496-40U30-6605040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</si>
  <si>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</si>
  <si>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</si>
  <si>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</si>
  <si>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</si>
  <si>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</si>
  <si>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</si>
  <si>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</si>
  <si>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V1-S1-70496-40Y30-6605040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</si>
  <si>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</si>
  <si>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</si>
  <si>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</si>
  <si>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</si>
  <si>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</si>
  <si>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</si>
  <si>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</si>
  <si>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</si>
  <si>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</si>
  <si>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</si>
  <si>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</si>
  <si>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</si>
  <si>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</si>
  <si>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V1-S1-90506-40U30-6605050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</si>
  <si>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</si>
  <si>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</si>
  <si>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</si>
  <si>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</si>
  <si>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</si>
  <si>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</si>
  <si>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</si>
  <si>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</si>
  <si>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</si>
  <si>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</si>
  <si>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</si>
  <si>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</si>
  <si>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</si>
  <si>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</si>
  <si>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</si>
  <si>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</si>
  <si>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</si>
  <si>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</si>
  <si>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</si>
  <si>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</si>
  <si>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</si>
  <si>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</si>
  <si>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</si>
  <si>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</si>
  <si>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</si>
  <si>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</si>
  <si>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</si>
  <si>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</si>
  <si>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</si>
  <si>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</si>
  <si>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</si>
  <si>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</si>
  <si>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</si>
  <si>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</si>
  <si>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</si>
  <si>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</si>
  <si>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</si>
  <si>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</si>
  <si>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</si>
  <si>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</si>
  <si>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</si>
  <si>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</si>
  <si>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</si>
  <si>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</si>
  <si>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</si>
  <si>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</si>
  <si>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</si>
  <si>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</si>
  <si>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</si>
  <si>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</si>
  <si>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</si>
  <si>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</si>
  <si>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</si>
  <si>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</si>
  <si>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</si>
  <si>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</si>
  <si>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</si>
  <si>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</si>
  <si>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</si>
  <si>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</si>
  <si>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</si>
  <si>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</si>
  <si>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</si>
  <si>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</si>
  <si>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</si>
  <si>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</si>
  <si>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</si>
  <si>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</si>
  <si>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</si>
  <si>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</si>
  <si>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</si>
  <si>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</si>
  <si>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</si>
  <si>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</si>
  <si>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</si>
  <si>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</si>
  <si>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</si>
  <si>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</si>
  <si>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</si>
  <si>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</si>
  <si>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</si>
  <si>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</si>
  <si>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</si>
  <si>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</si>
  <si>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</si>
  <si>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</si>
  <si>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</si>
  <si>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</si>
  <si>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</si>
  <si>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</si>
  <si>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</si>
  <si>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</si>
  <si>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</si>
  <si>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</si>
  <si>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</si>
  <si>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</si>
  <si>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</si>
  <si>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</si>
  <si>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</si>
  <si>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</si>
  <si>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</si>
  <si>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</si>
  <si>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</si>
  <si>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</si>
  <si>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</si>
  <si>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</si>
  <si>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</si>
  <si>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</si>
  <si>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</si>
  <si>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</si>
  <si>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</si>
  <si>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</si>
  <si>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</si>
  <si>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</si>
  <si>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</si>
  <si>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</si>
  <si>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</si>
  <si>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</si>
  <si>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</si>
  <si>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</si>
  <si>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</si>
  <si>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</si>
  <si>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</si>
  <si>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</si>
  <si>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</si>
  <si>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</si>
  <si>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</si>
  <si>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</si>
  <si>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</si>
  <si>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</si>
  <si>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</si>
  <si>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</si>
  <si>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</si>
  <si>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</si>
  <si>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</si>
  <si>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</si>
  <si>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</si>
  <si>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</si>
  <si>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</si>
  <si>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</si>
  <si>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</si>
  <si>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</si>
  <si>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</si>
  <si>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</si>
  <si>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</si>
  <si>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</si>
  <si>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</si>
  <si>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</si>
  <si>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</si>
  <si>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</si>
  <si>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</si>
  <si>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</si>
  <si>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</si>
  <si>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</si>
  <si>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</si>
  <si>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</si>
  <si>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</si>
  <si>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</si>
  <si>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</si>
  <si>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</si>
  <si>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</si>
  <si>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</si>
  <si>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</si>
  <si>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</si>
  <si>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</si>
  <si>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</si>
  <si>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</si>
  <si>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</si>
  <si>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</si>
  <si>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</si>
  <si>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</si>
  <si>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</si>
  <si>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</si>
  <si>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</si>
  <si>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</si>
  <si>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</si>
  <si>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</si>
  <si>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</si>
  <si>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</si>
  <si>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</si>
  <si>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</si>
  <si>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</si>
  <si>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</si>
  <si>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</si>
  <si>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</si>
  <si>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</si>
  <si>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</si>
  <si>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</si>
  <si>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</si>
  <si>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</si>
  <si>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</si>
  <si>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</si>
  <si>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</si>
  <si>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</si>
  <si>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</si>
  <si>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</si>
  <si>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</si>
  <si>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</si>
  <si>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</si>
  <si>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</si>
  <si>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</si>
  <si>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</si>
  <si>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</si>
  <si>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</si>
  <si>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</si>
  <si>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</si>
  <si>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</si>
  <si>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</si>
  <si>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</si>
  <si>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</si>
  <si>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</si>
  <si>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</si>
  <si>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</si>
  <si>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</si>
  <si>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</si>
  <si>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</si>
  <si>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</si>
  <si>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</si>
  <si>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</si>
  <si>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</si>
  <si>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</si>
  <si>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</si>
  <si>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</si>
  <si>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</si>
  <si>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</si>
  <si>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</si>
  <si>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</si>
  <si>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</si>
  <si>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</si>
  <si>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</si>
  <si>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</si>
  <si>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</si>
  <si>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</si>
  <si>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</si>
  <si>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</si>
  <si>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</si>
  <si>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</si>
  <si>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</si>
  <si>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</si>
  <si>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</si>
  <si>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</si>
  <si>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</si>
  <si>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</si>
  <si>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</si>
  <si>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</si>
  <si>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</si>
  <si>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</si>
  <si>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</si>
  <si>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</si>
  <si>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</si>
  <si>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</si>
  <si>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</si>
  <si>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</si>
  <si>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</si>
  <si>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</si>
  <si>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</si>
  <si>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</si>
  <si>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</si>
  <si>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</si>
  <si>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</si>
  <si>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</si>
  <si>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</si>
  <si>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</si>
  <si>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</si>
  <si>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</si>
  <si>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</si>
  <si>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</si>
  <si>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</si>
  <si>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</si>
  <si>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</si>
  <si>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</si>
  <si>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</si>
  <si>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</si>
  <si>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</si>
  <si>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</si>
  <si>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</si>
  <si>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</si>
  <si>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</si>
  <si>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</si>
  <si>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</si>
  <si>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</si>
  <si>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</si>
  <si>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</si>
  <si>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</si>
  <si>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</si>
  <si>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</si>
  <si>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</si>
  <si>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</si>
  <si>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</si>
  <si>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</si>
  <si>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</si>
  <si>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</si>
  <si>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</si>
  <si>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</si>
  <si>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</si>
  <si>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</si>
  <si>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</si>
  <si>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</si>
  <si>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</si>
  <si>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</si>
  <si>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</si>
  <si>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</si>
  <si>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</si>
  <si>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</si>
  <si>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</si>
  <si>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</si>
  <si>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</si>
  <si>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</si>
  <si>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</si>
  <si>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</si>
  <si>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</si>
  <si>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</si>
  <si>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</si>
  <si>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</si>
  <si>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</si>
  <si>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</si>
  <si>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</si>
  <si>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</si>
  <si>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</si>
  <si>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</si>
  <si>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</si>
  <si>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</si>
  <si>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</si>
  <si>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</si>
  <si>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</si>
  <si>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</si>
  <si>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</si>
  <si>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</si>
  <si>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</si>
  <si>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</si>
  <si>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</si>
  <si>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</si>
  <si>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</si>
  <si>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</si>
  <si>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</si>
  <si>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</si>
  <si>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</si>
  <si>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</si>
  <si>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</si>
  <si>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</si>
  <si>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</si>
  <si>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</si>
  <si>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</si>
  <si>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</si>
  <si>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</si>
  <si>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</si>
  <si>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</si>
  <si>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</si>
  <si>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</si>
  <si>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</si>
  <si>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</si>
  <si>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</si>
  <si>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</si>
  <si>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</si>
  <si>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</si>
  <si>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</si>
  <si>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</si>
  <si>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</si>
  <si>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</si>
  <si>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</si>
  <si>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</si>
  <si>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</si>
  <si>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</si>
  <si>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</si>
  <si>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</si>
  <si>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</si>
  <si>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</si>
  <si>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</si>
  <si>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</si>
  <si>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</si>
  <si>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</si>
  <si>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</si>
  <si>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</si>
  <si>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</si>
  <si>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</si>
  <si>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</si>
  <si>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</si>
  <si>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</si>
  <si>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</si>
  <si>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</si>
  <si>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</si>
  <si>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</si>
  <si>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</si>
  <si>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</si>
  <si>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</si>
  <si>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</si>
  <si>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</si>
  <si>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</si>
  <si>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</si>
  <si>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</si>
  <si>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</si>
  <si>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</si>
  <si>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</si>
  <si>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</si>
  <si>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</si>
  <si>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</si>
  <si>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</si>
  <si>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</si>
  <si>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</si>
  <si>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</si>
  <si>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</si>
  <si>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</si>
  <si>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</si>
  <si>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</si>
  <si>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</si>
  <si>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</si>
  <si>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</si>
  <si>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</si>
  <si>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</si>
  <si>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</si>
  <si>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</si>
  <si>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</si>
  <si>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</si>
  <si>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</si>
  <si>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</si>
  <si>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</si>
  <si>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</si>
  <si>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</si>
  <si>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</si>
  <si>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</si>
  <si>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</si>
  <si>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</si>
  <si>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</si>
  <si>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</si>
  <si>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</si>
  <si>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</si>
  <si>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</si>
  <si>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</si>
  <si>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</si>
  <si>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</si>
  <si>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</si>
  <si>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</si>
  <si>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</si>
  <si>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</si>
  <si>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</si>
  <si>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</si>
  <si>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</si>
  <si>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</si>
  <si>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</si>
  <si>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</si>
  <si>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</si>
  <si>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</si>
  <si>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</si>
  <si>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</si>
  <si>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</si>
  <si>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</si>
  <si>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</si>
  <si>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</si>
  <si>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</si>
  <si>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</si>
  <si>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</si>
  <si>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</si>
  <si>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</si>
  <si>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</si>
  <si>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</si>
  <si>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</si>
  <si>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</si>
  <si>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</si>
  <si>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</si>
  <si>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</si>
  <si>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</si>
  <si>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</si>
  <si>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</si>
  <si>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</si>
  <si>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</si>
  <si>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</si>
  <si>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</si>
  <si>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</si>
  <si>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</si>
  <si>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</si>
  <si>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</si>
  <si>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</si>
  <si>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</si>
  <si>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</si>
  <si>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</si>
  <si>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</si>
  <si>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</si>
  <si>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</si>
  <si>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</si>
  <si>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</si>
  <si>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</si>
  <si>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</si>
  <si>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</si>
  <si>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</si>
  <si>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</si>
  <si>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</si>
  <si>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</si>
  <si>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</si>
  <si>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</si>
  <si>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</si>
  <si>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</si>
  <si>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</si>
  <si>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</si>
  <si>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</si>
  <si>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</si>
  <si>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</si>
  <si>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</si>
  <si>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</si>
  <si>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</si>
  <si>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</si>
  <si>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</si>
  <si>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</si>
  <si>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</si>
  <si>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</si>
  <si>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</si>
  <si>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</si>
  <si>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</si>
  <si>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</si>
  <si>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</si>
  <si>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</si>
  <si>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</si>
  <si>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</si>
  <si>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</si>
  <si>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</si>
  <si>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</si>
  <si>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</si>
  <si>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</si>
  <si>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</si>
  <si>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</si>
  <si>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</si>
  <si>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</si>
  <si>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</si>
  <si>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</si>
  <si>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</si>
  <si>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</si>
  <si>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</si>
  <si>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</si>
  <si>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</si>
  <si>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</si>
  <si>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</si>
  <si>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</si>
  <si>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</si>
  <si>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</si>
  <si>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</si>
  <si>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</si>
  <si>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</si>
  <si>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</si>
  <si>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</si>
  <si>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</si>
  <si>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</si>
  <si>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</si>
  <si>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</si>
  <si>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</si>
  <si>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</si>
  <si>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</si>
  <si>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</si>
  <si>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</si>
  <si>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</si>
  <si>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</si>
  <si>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</si>
  <si>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</si>
  <si>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</si>
  <si>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</si>
  <si>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</si>
  <si>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</si>
  <si>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</si>
  <si>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</si>
  <si>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</si>
  <si>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</si>
  <si>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</si>
  <si>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</si>
  <si>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</si>
  <si>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</si>
  <si>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</si>
  <si>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</si>
  <si>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</si>
  <si>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</si>
  <si>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</si>
  <si>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</si>
  <si>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</si>
  <si>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</si>
  <si>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</si>
  <si>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</si>
  <si>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</si>
  <si>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</si>
  <si>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</si>
  <si>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</si>
  <si>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</si>
  <si>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</si>
  <si>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</si>
  <si>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</si>
  <si>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</si>
  <si>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</si>
  <si>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</si>
  <si>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</si>
  <si>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</si>
  <si>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</si>
  <si>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</si>
  <si>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</si>
  <si>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</si>
  <si>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</si>
  <si>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</si>
  <si>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</si>
  <si>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</si>
  <si>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</si>
  <si>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</si>
  <si>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</si>
  <si>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</si>
  <si>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</si>
  <si>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</si>
  <si>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</si>
  <si>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</si>
  <si>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</si>
  <si>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</si>
  <si>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</si>
  <si>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</si>
  <si>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</si>
  <si>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</si>
  <si>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</si>
  <si>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</si>
  <si>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</si>
  <si>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</si>
  <si>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</si>
  <si>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</si>
  <si>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</si>
  <si>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</si>
  <si>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</si>
  <si>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</si>
  <si>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</si>
  <si>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</si>
  <si>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</si>
  <si>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</si>
  <si>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</si>
  <si>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</si>
  <si>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</si>
  <si>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</si>
  <si>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</si>
  <si>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</si>
  <si>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</si>
  <si>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</si>
  <si>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</si>
  <si>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</si>
  <si>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</si>
  <si>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</si>
  <si>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</si>
  <si>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</si>
  <si>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</si>
  <si>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</si>
  <si>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</si>
  <si>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</si>
  <si>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</si>
  <si>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</si>
  <si>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</si>
  <si>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</si>
  <si>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</si>
  <si>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</si>
  <si>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</si>
  <si>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</si>
  <si>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</si>
  <si>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</si>
  <si>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</si>
  <si>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</si>
  <si>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</si>
  <si>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</si>
  <si>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</si>
  <si>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</si>
  <si>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</si>
  <si>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</si>
  <si>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</si>
  <si>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</si>
  <si>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</si>
  <si>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</si>
  <si>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</si>
  <si>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</si>
  <si>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</si>
  <si>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</si>
  <si>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</si>
  <si>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</si>
  <si>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</si>
  <si>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</si>
  <si>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</si>
  <si>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</si>
  <si>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</si>
  <si>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</si>
  <si>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</si>
  <si>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</si>
  <si>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</si>
  <si>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</si>
  <si>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</si>
  <si>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</si>
  <si>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</si>
  <si>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</si>
  <si>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</si>
  <si>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</si>
  <si>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</si>
  <si>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</si>
  <si>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</si>
  <si>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</si>
  <si>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</si>
  <si>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</si>
  <si>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</si>
  <si>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</si>
  <si>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</si>
  <si>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</si>
  <si>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</si>
  <si>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</si>
  <si>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</si>
  <si>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</si>
  <si>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</si>
  <si>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</si>
  <si>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</si>
  <si>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</si>
  <si>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</si>
  <si>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</si>
  <si>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</si>
  <si>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</si>
  <si>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</si>
  <si>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</si>
  <si>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</si>
  <si>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</si>
  <si>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</si>
  <si>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</si>
  <si>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</si>
  <si>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</si>
  <si>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</si>
  <si>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</si>
  <si>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</si>
  <si>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</si>
  <si>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</si>
  <si>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</si>
  <si>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</si>
  <si>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</si>
  <si>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</si>
  <si>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</si>
  <si>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</si>
  <si>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</si>
  <si>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</si>
  <si>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</si>
  <si>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</si>
  <si>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</si>
  <si>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</si>
  <si>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</si>
  <si>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</si>
  <si>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</si>
  <si>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</si>
  <si>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</si>
  <si>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</si>
  <si>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</si>
  <si>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</si>
  <si>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</si>
  <si>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</si>
  <si>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</si>
  <si>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</si>
  <si>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</si>
  <si>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</si>
  <si>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</si>
  <si>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</si>
  <si>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</si>
  <si>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</si>
  <si>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</si>
  <si>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</si>
  <si>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</si>
  <si>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</si>
  <si>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</si>
  <si>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</si>
  <si>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</si>
  <si>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</si>
  <si>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</si>
  <si>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</si>
  <si>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</si>
  <si>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</si>
  <si>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</si>
  <si>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</si>
  <si>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</si>
  <si>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</si>
  <si>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</si>
  <si>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</si>
  <si>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</si>
  <si>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</si>
  <si>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</si>
  <si>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</si>
  <si>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</si>
  <si>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</si>
  <si>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</si>
  <si>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</si>
  <si>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</si>
  <si>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</si>
  <si>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</si>
  <si>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</si>
  <si>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</si>
  <si>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</si>
  <si>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</si>
  <si>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</si>
  <si>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</si>
  <si>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</si>
  <si>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</si>
  <si>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</si>
  <si>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</si>
  <si>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</si>
  <si>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</si>
  <si>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</si>
  <si>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</si>
  <si>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</si>
  <si>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</si>
  <si>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</si>
  <si>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</si>
  <si>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</si>
  <si>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</si>
  <si>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</si>
  <si>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</si>
  <si>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</si>
  <si>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</si>
  <si>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</si>
  <si>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</si>
  <si>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</si>
  <si>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</si>
  <si>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</si>
  <si>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</si>
  <si>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</si>
  <si>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</si>
  <si>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</si>
  <si>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</si>
  <si>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</si>
  <si>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</si>
  <si>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</si>
  <si>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</si>
  <si>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</si>
  <si>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</si>
  <si>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</si>
  <si>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</si>
  <si>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</si>
  <si>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</si>
  <si>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</si>
  <si>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</si>
  <si>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</si>
  <si>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</si>
  <si>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</si>
  <si>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</si>
  <si>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</si>
  <si>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</si>
  <si>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</si>
  <si>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</si>
  <si>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</si>
  <si>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</si>
  <si>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</si>
  <si>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</si>
  <si>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</si>
  <si>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</si>
  <si>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</si>
  <si>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</si>
  <si>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</si>
  <si>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</si>
  <si>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</si>
  <si>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</si>
  <si>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</si>
  <si>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</si>
  <si>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</si>
  <si>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</si>
  <si>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</si>
  <si>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</si>
  <si>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</si>
  <si>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</si>
  <si>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</si>
  <si>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</si>
  <si>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</si>
  <si>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</si>
  <si>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</si>
  <si>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</si>
  <si>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</si>
  <si>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</si>
  <si>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</si>
  <si>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</si>
  <si>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</si>
  <si>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</si>
  <si>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</si>
  <si>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</si>
  <si>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</si>
  <si>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</si>
  <si>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</si>
  <si>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</si>
  <si>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</si>
  <si>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</si>
  <si>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</si>
  <si>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</si>
  <si>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</si>
  <si>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</si>
  <si>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</si>
  <si>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</si>
  <si>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</si>
  <si>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</si>
  <si>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</si>
  <si>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</si>
  <si>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</si>
  <si>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</si>
  <si>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</si>
  <si>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</si>
  <si>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</si>
  <si>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</si>
  <si>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</si>
  <si>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</si>
  <si>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</si>
  <si>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</si>
  <si>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</si>
  <si>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</si>
  <si>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</si>
  <si>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</si>
  <si>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</si>
  <si>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</si>
  <si>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</si>
  <si>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</si>
  <si>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</si>
  <si>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</si>
  <si>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</si>
  <si>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</si>
  <si>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</si>
  <si>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</si>
  <si>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</si>
  <si>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</si>
  <si>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</si>
  <si>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</si>
  <si>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</si>
  <si>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</si>
  <si>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</si>
  <si>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</si>
  <si>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</si>
  <si>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</si>
  <si>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</si>
  <si>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</si>
  <si>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</si>
  <si>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</si>
  <si>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</si>
  <si>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</si>
  <si>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</si>
  <si>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</si>
  <si>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</si>
  <si>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</si>
  <si>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</si>
  <si>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</si>
  <si>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</si>
  <si>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</si>
  <si>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</si>
  <si>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</si>
  <si>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</si>
  <si>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</si>
  <si>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</si>
  <si>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</si>
  <si>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</si>
  <si>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</si>
  <si>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</si>
  <si>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</si>
  <si>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</si>
  <si>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</si>
  <si>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</si>
  <si>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</si>
  <si>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</si>
  <si>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</si>
  <si>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</si>
  <si>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</si>
  <si>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</si>
  <si>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</si>
  <si>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</si>
  <si>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</si>
  <si>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</si>
  <si>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</si>
  <si>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</si>
  <si>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</si>
  <si>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</si>
  <si>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</si>
  <si>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</si>
  <si>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</si>
  <si>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</si>
  <si>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</si>
  <si>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</si>
  <si>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</si>
  <si>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</si>
  <si>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</si>
  <si>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</si>
  <si>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</si>
  <si>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</si>
  <si>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</si>
  <si>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</si>
  <si>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</si>
  <si>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</si>
  <si>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</si>
  <si>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</si>
  <si>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</si>
  <si>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</si>
  <si>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</si>
  <si>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</si>
  <si>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</si>
  <si>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</si>
  <si>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</si>
  <si>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</si>
  <si>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</si>
  <si>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</si>
  <si>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</si>
  <si>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</si>
  <si>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</si>
  <si>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</si>
  <si>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</si>
  <si>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</si>
  <si>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</si>
  <si>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</si>
  <si>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</si>
  <si>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</si>
  <si>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</si>
  <si>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</si>
  <si>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</si>
  <si>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</si>
  <si>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</si>
  <si>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</si>
  <si>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</si>
  <si>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</si>
  <si>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</si>
  <si>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</si>
  <si>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</si>
  <si>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</si>
  <si>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</si>
  <si>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</si>
  <si>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</si>
  <si>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</si>
  <si>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</si>
  <si>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</si>
  <si>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</si>
  <si>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</si>
  <si>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</si>
  <si>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</si>
  <si>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</si>
  <si>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</si>
  <si>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</si>
  <si>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</si>
  <si>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</si>
  <si>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</si>
  <si>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</si>
  <si>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</si>
  <si>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</si>
  <si>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</si>
  <si>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</si>
  <si>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</si>
  <si>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</si>
  <si>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</si>
  <si>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</si>
  <si>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</si>
  <si>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</si>
  <si>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</si>
  <si>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</si>
  <si>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</si>
  <si>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</si>
  <si>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</si>
  <si>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</si>
  <si>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</si>
  <si>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</si>
  <si>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</si>
  <si>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</si>
  <si>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</si>
  <si>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</si>
  <si>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</si>
  <si>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</si>
  <si>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</si>
  <si>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</si>
  <si>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</si>
  <si>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</si>
  <si>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</si>
  <si>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</si>
  <si>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</si>
  <si>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</si>
  <si>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</si>
  <si>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</si>
  <si>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</si>
  <si>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</si>
  <si>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</si>
  <si>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</si>
  <si>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</si>
  <si>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</si>
  <si>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</si>
  <si>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</si>
  <si>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</si>
  <si>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</si>
  <si>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</si>
  <si>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</si>
  <si>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</si>
  <si>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</si>
  <si>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</si>
  <si>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</si>
  <si>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</si>
  <si>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</si>
  <si>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</si>
  <si>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</si>
  <si>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</si>
  <si>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</si>
  <si>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</si>
  <si>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</si>
  <si>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</si>
  <si>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</si>
  <si>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</si>
  <si>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</si>
  <si>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</si>
  <si>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</si>
  <si>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</si>
  <si>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</si>
  <si>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</si>
  <si>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</si>
  <si>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</si>
  <si>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</si>
  <si>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</si>
  <si>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</si>
  <si>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</si>
  <si>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</si>
  <si>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</si>
  <si>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</si>
  <si>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</si>
  <si>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</si>
  <si>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</si>
  <si>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</si>
  <si>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</si>
  <si>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</si>
  <si>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</si>
  <si>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</si>
  <si>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</si>
  <si>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</si>
  <si>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</si>
  <si>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</si>
  <si>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</si>
  <si>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</si>
  <si>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</si>
  <si>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</si>
  <si>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</si>
  <si>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</si>
  <si>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</si>
  <si>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</si>
  <si>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</si>
  <si>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</si>
  <si>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</si>
  <si>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</si>
  <si>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</si>
  <si>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</si>
  <si>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</si>
  <si>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</si>
  <si>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</si>
  <si>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</si>
  <si>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</si>
  <si>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</si>
  <si>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</si>
  <si>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</si>
  <si>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</si>
  <si>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</si>
  <si>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</si>
  <si>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</si>
  <si>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</si>
  <si>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</si>
  <si>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</si>
  <si>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</si>
  <si>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</si>
  <si>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</si>
  <si>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</si>
  <si>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</si>
  <si>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</si>
  <si>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</si>
  <si>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</si>
  <si>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</si>
  <si>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</si>
  <si>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</si>
  <si>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</si>
  <si>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</si>
  <si>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</si>
  <si>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</si>
  <si>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</si>
  <si>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</si>
  <si>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</si>
  <si>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</si>
  <si>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</si>
  <si>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</si>
  <si>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</si>
  <si>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</si>
  <si>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</si>
  <si>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</si>
  <si>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</si>
  <si>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</si>
  <si>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</si>
  <si>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</si>
  <si>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</si>
  <si>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</si>
  <si>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</si>
  <si>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</si>
  <si>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</si>
  <si>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</si>
  <si>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</si>
  <si>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</si>
  <si>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</si>
  <si>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</si>
  <si>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</si>
  <si>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</si>
  <si>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</si>
  <si>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</si>
  <si>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</si>
  <si>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</si>
  <si>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</si>
  <si>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</si>
  <si>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</si>
  <si>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</si>
  <si>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</si>
  <si>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</si>
  <si>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</si>
  <si>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</si>
  <si>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</si>
  <si>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</si>
  <si>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</si>
  <si>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</si>
  <si>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</si>
  <si>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</si>
  <si>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</si>
  <si>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</si>
  <si>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</si>
  <si>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</si>
  <si>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</si>
  <si>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</si>
  <si>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</si>
  <si>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</si>
  <si>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</si>
  <si>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</si>
  <si>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</si>
  <si>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</si>
  <si>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</si>
  <si>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</si>
  <si>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</si>
  <si>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</si>
  <si>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</si>
  <si>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</si>
  <si>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</si>
  <si>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</si>
  <si>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</si>
  <si>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</si>
  <si>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</si>
  <si>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</si>
  <si>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</si>
  <si>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</si>
  <si>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</si>
  <si>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</si>
  <si>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</si>
  <si>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</si>
  <si>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</si>
  <si>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</si>
  <si>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</si>
  <si>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</si>
  <si>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</si>
  <si>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</si>
  <si>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</si>
  <si>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</si>
  <si>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</si>
  <si>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</si>
  <si>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</si>
  <si>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</si>
  <si>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</si>
  <si>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</si>
  <si>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</si>
  <si>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</si>
  <si>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</si>
  <si>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</si>
  <si>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</si>
  <si>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</si>
  <si>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</si>
  <si>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</si>
  <si>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</si>
  <si>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</si>
  <si>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</si>
  <si>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</si>
  <si>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</si>
  <si>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</si>
  <si>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</si>
  <si>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</si>
  <si>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</si>
  <si>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</si>
  <si>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</si>
  <si>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</si>
  <si>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</si>
  <si>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</si>
  <si>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</si>
  <si>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</si>
  <si>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</si>
  <si>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</si>
  <si>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</si>
  <si>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</si>
  <si>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</si>
  <si>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</si>
  <si>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</si>
  <si>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</si>
  <si>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</si>
  <si>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</si>
  <si>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</si>
  <si>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</si>
  <si>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</si>
  <si>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</si>
  <si>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</si>
  <si>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</si>
  <si>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</si>
  <si>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</si>
  <si>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</si>
  <si>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</si>
  <si>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</si>
  <si>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</si>
  <si>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</si>
  <si>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</si>
  <si>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</si>
  <si>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</si>
  <si>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</si>
  <si>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</si>
  <si>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</si>
  <si>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</si>
  <si>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</si>
  <si>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</si>
  <si>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</si>
  <si>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</si>
  <si>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</si>
  <si>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</si>
  <si>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</si>
  <si>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</si>
  <si>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</si>
  <si>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</si>
  <si>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</si>
  <si>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</si>
  <si>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</si>
  <si>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</si>
  <si>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</si>
  <si>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</si>
  <si>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</si>
  <si>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</si>
  <si>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</si>
  <si>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</si>
  <si>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</si>
  <si>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</si>
  <si>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</si>
  <si>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</si>
  <si>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</si>
  <si>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</si>
  <si>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</si>
  <si>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</si>
  <si>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</si>
  <si>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</si>
  <si>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</si>
  <si>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</si>
  <si>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</si>
  <si>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</si>
  <si>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</si>
  <si>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</si>
  <si>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</si>
  <si>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</si>
  <si>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</si>
  <si>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</si>
  <si>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</si>
  <si>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</si>
  <si>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</si>
  <si>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</si>
  <si>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</si>
  <si>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</si>
  <si>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</si>
  <si>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</si>
  <si>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</si>
  <si>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</si>
  <si>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</si>
  <si>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</si>
  <si>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</si>
  <si>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</si>
  <si>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</si>
  <si>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</si>
  <si>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</si>
  <si>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</si>
  <si>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</si>
  <si>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</si>
  <si>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</si>
  <si>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</si>
  <si>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</si>
  <si>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</si>
  <si>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</si>
  <si>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</si>
  <si>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</si>
  <si>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</si>
  <si>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</si>
  <si>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</si>
  <si>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</si>
  <si>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</si>
  <si>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</si>
  <si>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</si>
  <si>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</si>
  <si>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</si>
  <si>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</si>
  <si>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</si>
  <si>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</si>
  <si>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</si>
  <si>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</si>
  <si>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</si>
  <si>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</si>
  <si>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</si>
  <si>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</si>
  <si>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</si>
  <si>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</si>
  <si>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</si>
  <si>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</si>
  <si>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</si>
  <si>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</si>
  <si>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</si>
  <si>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</si>
  <si>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</si>
  <si>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</si>
  <si>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</si>
  <si>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</si>
  <si>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</si>
  <si>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</si>
  <si>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</si>
  <si>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</si>
  <si>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</si>
  <si>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</si>
  <si>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</si>
  <si>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</si>
  <si>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</si>
  <si>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</si>
  <si>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</si>
  <si>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</si>
  <si>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</si>
  <si>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</si>
  <si>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</si>
  <si>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</si>
  <si>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</si>
  <si>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</si>
  <si>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</si>
  <si>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</si>
  <si>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</si>
  <si>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</si>
  <si>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</si>
  <si>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</si>
  <si>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</si>
  <si>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</si>
  <si>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</si>
  <si>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</si>
  <si>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</si>
  <si>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</si>
  <si>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</si>
  <si>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</si>
  <si>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</si>
  <si>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</si>
  <si>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</si>
  <si>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</si>
  <si>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</si>
  <si>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</si>
  <si>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</si>
  <si>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</si>
  <si>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</si>
  <si>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</si>
  <si>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</si>
  <si>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</si>
  <si>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</si>
  <si>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</si>
  <si>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</si>
  <si>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</si>
  <si>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</si>
  <si>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</si>
  <si>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</si>
  <si>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</si>
  <si>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</si>
  <si>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</si>
  <si>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</si>
  <si>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</si>
  <si>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</si>
  <si>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</si>
  <si>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</si>
  <si>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</si>
  <si>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</si>
  <si>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</si>
  <si>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</si>
  <si>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</si>
  <si>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</si>
  <si>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</si>
  <si>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</si>
  <si>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</si>
  <si>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</si>
  <si>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</si>
  <si>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</si>
  <si>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</si>
  <si>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</si>
  <si>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</si>
  <si>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</si>
  <si>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</si>
  <si>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</si>
  <si>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</si>
  <si>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</si>
  <si>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</si>
  <si>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</si>
  <si>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</si>
  <si>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</si>
  <si>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</si>
  <si>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</si>
  <si>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</si>
  <si>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</si>
  <si>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</si>
  <si>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</si>
  <si>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</si>
  <si>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</si>
  <si>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</si>
  <si>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</si>
  <si>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</si>
  <si>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</si>
  <si>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</si>
  <si>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</si>
  <si>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</si>
  <si>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</si>
  <si>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</si>
  <si>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</si>
  <si>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</si>
  <si>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</si>
  <si>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</si>
  <si>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</si>
  <si>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</si>
  <si>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</si>
  <si>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</si>
  <si>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</si>
  <si>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</si>
  <si>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</si>
  <si>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</si>
  <si>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</si>
  <si>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</si>
  <si>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</si>
  <si>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</si>
  <si>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</si>
  <si>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</si>
  <si>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</si>
  <si>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</si>
  <si>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</si>
  <si>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</si>
  <si>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</si>
  <si>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</si>
  <si>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</si>
  <si>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</si>
  <si>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</si>
  <si>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</si>
  <si>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</si>
  <si>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</si>
  <si>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</si>
  <si>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</si>
  <si>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</si>
  <si>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</si>
  <si>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</si>
  <si>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</si>
  <si>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</si>
  <si>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</si>
  <si>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</si>
  <si>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</si>
  <si>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</si>
  <si>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</si>
  <si>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</si>
  <si>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</si>
  <si>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</si>
  <si>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</si>
  <si>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</si>
  <si>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</si>
  <si>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</si>
  <si>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</si>
  <si>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</si>
  <si>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</si>
  <si>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</si>
  <si>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</si>
  <si>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</si>
  <si>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</si>
  <si>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</si>
  <si>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</si>
  <si>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</si>
  <si>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</si>
  <si>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</si>
  <si>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</si>
  <si>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</si>
  <si>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</si>
  <si>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</si>
  <si>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</si>
  <si>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</si>
  <si>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</si>
  <si>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</si>
  <si>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</si>
  <si>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</si>
  <si>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</si>
  <si>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</si>
  <si>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</si>
  <si>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</si>
  <si>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</si>
  <si>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</si>
  <si>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</si>
  <si>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</si>
  <si>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</si>
  <si>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</si>
  <si>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</si>
  <si>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</si>
  <si>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</si>
  <si>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</si>
  <si>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</si>
  <si>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</si>
  <si>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</si>
  <si>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</si>
  <si>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</si>
  <si>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</si>
  <si>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</si>
  <si>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</si>
  <si>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</si>
  <si>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</si>
  <si>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</si>
  <si>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</si>
  <si>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</si>
  <si>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</si>
  <si>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</si>
  <si>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</si>
  <si>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</si>
  <si>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</si>
  <si>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</si>
  <si>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</si>
  <si>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</si>
  <si>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</si>
  <si>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</si>
  <si>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</si>
  <si>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</si>
  <si>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</si>
  <si>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</si>
  <si>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</si>
  <si>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</si>
  <si>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</si>
  <si>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</si>
  <si>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</si>
  <si>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</si>
  <si>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</si>
  <si>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</si>
  <si>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</si>
  <si>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</si>
  <si>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</si>
  <si>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</si>
  <si>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</si>
  <si>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</si>
  <si>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</si>
  <si>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</si>
  <si>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</si>
  <si>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</si>
  <si>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</si>
  <si>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</si>
  <si>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</si>
  <si>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</si>
  <si>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</si>
  <si>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</si>
  <si>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</si>
  <si>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</si>
  <si>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</si>
  <si>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</si>
  <si>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</si>
  <si>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</si>
  <si>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</si>
  <si>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</si>
  <si>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</si>
  <si>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</si>
  <si>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</si>
  <si>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</si>
  <si>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</si>
  <si>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</si>
  <si>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</si>
  <si>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</si>
  <si>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</si>
  <si>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</si>
  <si>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</si>
  <si>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</si>
  <si>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</si>
  <si>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</si>
  <si>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</si>
  <si>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</si>
  <si>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</si>
  <si>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</si>
  <si>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</si>
  <si>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</si>
  <si>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</si>
  <si>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</si>
  <si>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</si>
  <si>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</si>
  <si>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</si>
  <si>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</si>
  <si>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</si>
  <si>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</si>
  <si>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</si>
  <si>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</si>
  <si>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</si>
  <si>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</si>
  <si>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</si>
  <si>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</si>
  <si>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</si>
  <si>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</si>
  <si>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</si>
  <si>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</si>
  <si>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</si>
  <si>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</si>
  <si>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</si>
  <si>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</si>
  <si>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</si>
  <si>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</si>
  <si>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</si>
  <si>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</si>
  <si>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</si>
  <si>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</si>
  <si>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</si>
  <si>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</si>
  <si>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</si>
  <si>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</si>
  <si>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</si>
  <si>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</si>
  <si>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</si>
  <si>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</si>
  <si>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</si>
  <si>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</si>
  <si>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</si>
  <si>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</si>
  <si>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</si>
  <si>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</si>
  <si>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</si>
  <si>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</si>
  <si>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</si>
  <si>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</si>
  <si>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</si>
  <si>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</si>
  <si>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</si>
  <si>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</si>
  <si>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</si>
  <si>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</si>
  <si>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</si>
  <si>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</si>
  <si>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</si>
  <si>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</si>
  <si>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</si>
  <si>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</si>
  <si>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</si>
  <si>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</si>
  <si>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</si>
  <si>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</si>
  <si>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</si>
  <si>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</si>
  <si>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</si>
  <si>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</si>
  <si>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</si>
  <si>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</si>
  <si>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</si>
  <si>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</si>
  <si>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</si>
  <si>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</si>
  <si>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</si>
  <si>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</si>
  <si>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</si>
  <si>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</si>
  <si>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</si>
  <si>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</si>
  <si>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</si>
  <si>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</si>
  <si>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</si>
  <si>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</si>
  <si>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</si>
  <si>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</si>
  <si>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</si>
  <si>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</si>
  <si>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</si>
  <si>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</si>
  <si>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</si>
  <si>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</si>
  <si>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</si>
  <si>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</si>
  <si>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</si>
  <si>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</si>
  <si>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</si>
  <si>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</si>
  <si>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</si>
  <si>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</si>
  <si>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</si>
  <si>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</si>
  <si>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</si>
  <si>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</si>
  <si>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</si>
  <si>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</si>
  <si>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</si>
  <si>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</si>
  <si>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</si>
  <si>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</si>
  <si>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</si>
  <si>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</si>
  <si>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</si>
  <si>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</si>
  <si>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</si>
  <si>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</si>
  <si>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</si>
  <si>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</si>
  <si>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</si>
  <si>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</si>
  <si>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</si>
  <si>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</si>
  <si>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</si>
  <si>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</si>
  <si>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</si>
  <si>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</si>
  <si>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</si>
  <si>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</si>
  <si>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</si>
  <si>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</si>
  <si>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</si>
  <si>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</si>
  <si>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</si>
  <si>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</si>
  <si>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</si>
  <si>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</si>
  <si>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</si>
  <si>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</si>
  <si>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</si>
  <si>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</si>
  <si>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</si>
  <si>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</si>
  <si>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</si>
  <si>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</si>
  <si>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</si>
  <si>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</si>
  <si>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</si>
  <si>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</si>
  <si>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</si>
  <si>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</si>
  <si>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</si>
  <si>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</si>
  <si>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</si>
  <si>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</si>
  <si>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</si>
  <si>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</si>
  <si>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</si>
  <si>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</si>
  <si>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</si>
  <si>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</si>
  <si>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</si>
  <si>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</si>
  <si>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</si>
  <si>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</si>
  <si>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</si>
  <si>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</si>
  <si>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</si>
  <si>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</si>
  <si>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</si>
  <si>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</si>
  <si>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</si>
  <si>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</si>
  <si>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</si>
  <si>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</si>
  <si>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</si>
  <si>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</si>
  <si>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</si>
  <si>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</si>
  <si>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</si>
  <si>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</si>
  <si>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</si>
  <si>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</si>
  <si>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</si>
  <si>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</si>
  <si>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</si>
  <si>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</si>
  <si>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</si>
  <si>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</si>
  <si>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</si>
  <si>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</si>
  <si>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</si>
  <si>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</si>
  <si>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</si>
  <si>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</si>
  <si>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</si>
  <si>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</si>
  <si>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</si>
  <si>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</si>
  <si>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</si>
  <si>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</si>
  <si>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</si>
  <si>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</si>
  <si>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</si>
  <si>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</si>
  <si>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</si>
  <si>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</si>
  <si>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</si>
  <si>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</si>
  <si>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</si>
  <si>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</si>
  <si>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</si>
  <si>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</si>
  <si>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</si>
  <si>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</si>
  <si>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</si>
  <si>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</si>
  <si>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</si>
  <si>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</si>
  <si>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</si>
  <si>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</si>
  <si>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</si>
  <si>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</si>
  <si>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</si>
  <si>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</si>
  <si>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</si>
  <si>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</si>
  <si>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</si>
  <si>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</si>
  <si>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</si>
  <si>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</si>
  <si>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</si>
  <si>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</si>
  <si>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</si>
  <si>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</si>
  <si>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</si>
  <si>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</si>
  <si>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</si>
  <si>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</si>
  <si>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</si>
  <si>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</si>
  <si>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</si>
  <si>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</si>
  <si>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</si>
  <si>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</si>
  <si>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</si>
  <si>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</si>
  <si>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</si>
  <si>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</si>
  <si>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</si>
  <si>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</si>
  <si>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</si>
  <si>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</si>
  <si>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</si>
  <si>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</si>
  <si>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</si>
  <si>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</si>
  <si>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</si>
  <si>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</si>
  <si>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</si>
  <si>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</si>
  <si>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</si>
  <si>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</si>
  <si>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</si>
  <si>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</si>
  <si>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</si>
  <si>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</si>
  <si>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</si>
  <si>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</si>
  <si>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</si>
  <si>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</si>
  <si>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</si>
  <si>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</si>
  <si>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</si>
  <si>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</si>
  <si>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</si>
  <si>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</si>
  <si>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</si>
  <si>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</si>
  <si>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</si>
  <si>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</si>
  <si>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</si>
  <si>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</si>
  <si>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</si>
  <si>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</si>
  <si>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</si>
  <si>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</si>
  <si>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</si>
  <si>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</si>
  <si>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</si>
  <si>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</si>
  <si>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</si>
  <si>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</si>
  <si>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</si>
  <si>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</si>
  <si>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</si>
  <si>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</si>
  <si>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</si>
  <si>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</si>
  <si>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</si>
  <si>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</si>
  <si>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</si>
  <si>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</si>
  <si>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</si>
  <si>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</si>
  <si>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</si>
  <si>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</si>
  <si>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</si>
  <si>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</si>
  <si>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</si>
  <si>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</si>
  <si>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</si>
  <si>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</si>
  <si>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</si>
  <si>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</si>
  <si>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</si>
  <si>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</si>
  <si>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</si>
  <si>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</si>
  <si>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</si>
  <si>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</si>
  <si>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</si>
  <si>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</si>
  <si>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</si>
  <si>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</si>
  <si>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</si>
  <si>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</si>
  <si>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</si>
  <si>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</si>
  <si>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</si>
  <si>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</si>
  <si>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</si>
  <si>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</si>
  <si>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</si>
  <si>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</si>
  <si>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</si>
  <si>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</si>
  <si>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</si>
  <si>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</si>
  <si>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</si>
  <si>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</si>
  <si>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</si>
  <si>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</si>
  <si>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</si>
  <si>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</si>
  <si>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</si>
  <si>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</si>
  <si>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</si>
  <si>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</si>
  <si>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</si>
  <si>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</si>
  <si>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</si>
  <si>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</si>
  <si>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</si>
  <si>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</si>
  <si>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</si>
  <si>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</si>
  <si>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</si>
  <si>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</si>
  <si>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</si>
  <si>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</si>
  <si>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</si>
  <si>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</si>
  <si>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</si>
  <si>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</si>
  <si>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</si>
  <si>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</si>
  <si>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</si>
  <si>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</si>
  <si>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</si>
  <si>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</si>
  <si>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</si>
  <si>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</si>
  <si>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</si>
  <si>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</si>
  <si>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</si>
  <si>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</si>
  <si>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</si>
  <si>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</si>
  <si>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</si>
  <si>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</si>
  <si>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</si>
  <si>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</si>
  <si>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</si>
  <si>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</si>
  <si>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</si>
  <si>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</si>
  <si>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</si>
  <si>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</si>
  <si>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</si>
  <si>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</si>
  <si>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</si>
  <si>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</si>
  <si>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</si>
  <si>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</si>
  <si>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</si>
  <si>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</si>
  <si>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</si>
  <si>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</si>
  <si>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</si>
  <si>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</si>
  <si>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</si>
  <si>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</si>
  <si>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</si>
  <si>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</si>
  <si>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</si>
  <si>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</si>
  <si>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</si>
  <si>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</si>
  <si>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</si>
  <si>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</si>
  <si>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</si>
  <si>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</si>
  <si>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</si>
  <si>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</si>
  <si>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</si>
  <si>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</si>
  <si>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</si>
  <si>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</si>
  <si>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</si>
  <si>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</si>
  <si>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</si>
  <si>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</si>
  <si>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</si>
  <si>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</si>
  <si>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</si>
  <si>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</si>
  <si>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</si>
  <si>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</si>
  <si>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</si>
  <si>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</si>
  <si>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</si>
  <si>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</si>
  <si>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</si>
  <si>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</si>
  <si>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V1-S1-9R660-40L30-6604030</t>
  </si>
  <si>
    <t>Светодиодный светильник VARTON уличный Levante 40 Вт Urban RU кронштейн 60 мм 3000 К RAL9005 черный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</si>
  <si>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</si>
  <si>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</si>
  <si>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</si>
  <si>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</si>
  <si>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</si>
  <si>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</si>
  <si>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</si>
  <si>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</si>
  <si>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</si>
  <si>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</si>
  <si>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</si>
  <si>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</si>
  <si>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</si>
  <si>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</si>
  <si>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</si>
  <si>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</si>
  <si>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</si>
  <si>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</si>
  <si>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</si>
  <si>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</si>
  <si>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</si>
  <si>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</si>
  <si>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</si>
  <si>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</si>
  <si>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</si>
  <si>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</si>
  <si>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</si>
  <si>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</si>
  <si>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</si>
  <si>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</si>
  <si>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</si>
  <si>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</si>
  <si>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</si>
  <si>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</si>
  <si>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</si>
  <si>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</si>
  <si>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</si>
  <si>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</si>
  <si>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</si>
  <si>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</si>
  <si>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</si>
  <si>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</si>
  <si>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</si>
  <si>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</si>
  <si>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</si>
  <si>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</si>
  <si>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</si>
  <si>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</si>
  <si>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</si>
  <si>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</si>
  <si>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</si>
  <si>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</si>
  <si>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</si>
  <si>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</si>
  <si>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</si>
  <si>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</si>
  <si>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</si>
  <si>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</si>
  <si>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</si>
  <si>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</si>
  <si>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</si>
  <si>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</si>
  <si>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</si>
  <si>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</si>
  <si>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</si>
  <si>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</si>
  <si>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</si>
  <si>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</si>
  <si>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</si>
  <si>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</si>
  <si>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</si>
  <si>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</si>
  <si>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</si>
  <si>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</si>
  <si>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</si>
  <si>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</si>
  <si>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</si>
  <si>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</si>
  <si>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</si>
  <si>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</si>
  <si>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</si>
  <si>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</si>
  <si>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</si>
  <si>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</si>
  <si>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</si>
  <si>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</si>
  <si>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</si>
  <si>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</si>
  <si>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</si>
  <si>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</si>
  <si>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</si>
  <si>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</si>
  <si>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</si>
  <si>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</si>
  <si>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</si>
  <si>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</si>
  <si>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</si>
  <si>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</si>
  <si>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</si>
  <si>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</si>
  <si>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</si>
  <si>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</si>
  <si>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</si>
  <si>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</si>
  <si>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</si>
  <si>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</si>
  <si>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</si>
  <si>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</si>
  <si>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</si>
  <si>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</si>
  <si>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</si>
  <si>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</si>
  <si>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</si>
  <si>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</si>
  <si>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</si>
  <si>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</si>
  <si>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</si>
  <si>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</si>
  <si>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</si>
  <si>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</si>
  <si>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</si>
  <si>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</si>
  <si>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</si>
  <si>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</si>
  <si>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</si>
  <si>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</si>
  <si>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</si>
  <si>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</si>
  <si>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</si>
  <si>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</si>
  <si>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</si>
  <si>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</si>
  <si>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</si>
  <si>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</si>
  <si>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</si>
  <si>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</si>
  <si>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</si>
  <si>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</si>
  <si>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</si>
  <si>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</si>
  <si>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</si>
  <si>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</si>
  <si>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</si>
  <si>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</si>
  <si>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</si>
  <si>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</si>
  <si>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</si>
  <si>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</si>
  <si>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</si>
  <si>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</si>
  <si>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</si>
  <si>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</si>
  <si>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</si>
  <si>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</si>
  <si>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</si>
  <si>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</si>
  <si>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</si>
  <si>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</si>
  <si>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</si>
  <si>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</si>
  <si>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</si>
  <si>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</si>
  <si>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</si>
  <si>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</si>
  <si>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</si>
  <si>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</si>
  <si>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</si>
  <si>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</si>
  <si>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</si>
  <si>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</si>
  <si>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</si>
  <si>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</si>
  <si>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</si>
  <si>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</si>
  <si>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</si>
  <si>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</si>
  <si>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</si>
  <si>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</si>
  <si>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</si>
  <si>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</si>
  <si>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</si>
  <si>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</si>
  <si>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</si>
  <si>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</si>
  <si>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</si>
  <si>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</si>
  <si>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</si>
  <si>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</si>
  <si>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</si>
  <si>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</si>
  <si>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</si>
  <si>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</si>
  <si>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</si>
  <si>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</si>
  <si>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</si>
  <si>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</si>
  <si>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</si>
  <si>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</si>
  <si>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</si>
  <si>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</si>
  <si>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</si>
  <si>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</si>
  <si>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</si>
  <si>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</si>
  <si>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</si>
  <si>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</si>
  <si>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</si>
  <si>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</si>
  <si>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</si>
  <si>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</si>
  <si>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</si>
  <si>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</si>
  <si>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</si>
  <si>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</si>
  <si>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</si>
  <si>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</si>
  <si>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</si>
  <si>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</si>
  <si>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</si>
  <si>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</si>
  <si>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</si>
  <si>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</si>
  <si>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</si>
  <si>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</si>
  <si>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</si>
  <si>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</si>
  <si>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</si>
  <si>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</si>
  <si>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</si>
  <si>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</si>
  <si>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</si>
  <si>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</si>
  <si>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</si>
  <si>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</si>
  <si>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</si>
  <si>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</si>
  <si>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</si>
  <si>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</si>
  <si>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</si>
  <si>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</si>
  <si>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</si>
  <si>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</si>
  <si>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</si>
  <si>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</si>
  <si>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</si>
  <si>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</si>
  <si>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</si>
  <si>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</si>
  <si>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</si>
  <si>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</si>
  <si>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</si>
  <si>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</si>
  <si>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</si>
  <si>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</si>
  <si>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</si>
  <si>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</si>
  <si>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</si>
  <si>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</si>
  <si>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</si>
  <si>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</si>
  <si>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</si>
  <si>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</si>
  <si>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</si>
  <si>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</si>
  <si>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</si>
  <si>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</si>
  <si>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</si>
  <si>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</si>
  <si>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</si>
  <si>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</si>
  <si>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</si>
  <si>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</si>
  <si>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</si>
  <si>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</si>
  <si>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</si>
  <si>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</si>
  <si>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</si>
  <si>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</si>
  <si>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</si>
  <si>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</si>
  <si>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</si>
  <si>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</si>
  <si>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</si>
  <si>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</si>
  <si>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</si>
  <si>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</si>
  <si>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</si>
  <si>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</si>
  <si>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</si>
  <si>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</si>
  <si>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</si>
  <si>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</si>
  <si>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</si>
  <si>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</si>
  <si>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</si>
  <si>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</si>
  <si>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</si>
  <si>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</si>
  <si>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</si>
  <si>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</si>
  <si>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</si>
  <si>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</si>
  <si>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</si>
  <si>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</si>
  <si>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</si>
  <si>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</si>
  <si>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</si>
  <si>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</si>
  <si>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</si>
  <si>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</si>
  <si>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</si>
  <si>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</si>
  <si>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</si>
  <si>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</si>
  <si>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</si>
  <si>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</si>
  <si>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</si>
  <si>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</si>
  <si>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</si>
  <si>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</si>
  <si>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</si>
  <si>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</si>
  <si>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</si>
  <si>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</si>
  <si>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</si>
  <si>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</si>
  <si>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</si>
  <si>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</si>
  <si>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</si>
  <si>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</si>
  <si>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</si>
  <si>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</si>
  <si>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</si>
  <si>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</si>
  <si>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</si>
  <si>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</si>
  <si>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</si>
  <si>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</si>
  <si>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</si>
  <si>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</si>
  <si>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</si>
  <si>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</si>
  <si>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</si>
  <si>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</si>
  <si>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</si>
  <si>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</si>
  <si>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</si>
  <si>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</si>
  <si>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</si>
  <si>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</si>
  <si>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</si>
  <si>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</si>
  <si>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</si>
  <si>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</si>
  <si>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</si>
  <si>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</si>
  <si>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</si>
  <si>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</si>
  <si>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</si>
  <si>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</si>
  <si>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</si>
  <si>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</si>
  <si>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</si>
  <si>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</si>
  <si>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</si>
  <si>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</si>
  <si>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</si>
  <si>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</si>
  <si>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</si>
  <si>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</si>
  <si>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</si>
  <si>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</si>
  <si>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</si>
  <si>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</si>
  <si>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</si>
  <si>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</si>
  <si>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</si>
  <si>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</si>
  <si>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</si>
  <si>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</si>
  <si>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</si>
  <si>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</si>
  <si>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</si>
  <si>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</si>
  <si>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</si>
  <si>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</si>
  <si>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</si>
  <si>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</si>
  <si>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</si>
  <si>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</si>
  <si>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</si>
  <si>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</si>
  <si>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</si>
  <si>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</si>
  <si>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</si>
  <si>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</si>
  <si>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</si>
  <si>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</si>
  <si>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</si>
  <si>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</si>
  <si>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</si>
  <si>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</si>
  <si>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</si>
  <si>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</si>
  <si>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</si>
  <si>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</si>
  <si>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</si>
  <si>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</si>
  <si>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</si>
  <si>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</si>
  <si>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</si>
  <si>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</si>
  <si>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</si>
  <si>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</si>
  <si>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</si>
  <si>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</si>
  <si>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</si>
  <si>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</si>
  <si>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</si>
  <si>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</si>
  <si>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</si>
  <si>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</si>
  <si>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</si>
  <si>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</si>
  <si>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</si>
  <si>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</si>
  <si>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</si>
  <si>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</si>
  <si>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</si>
  <si>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</si>
  <si>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</si>
  <si>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</si>
  <si>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</si>
  <si>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</si>
  <si>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</si>
  <si>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</si>
  <si>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</si>
  <si>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</si>
  <si>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</si>
  <si>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</si>
  <si>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</si>
  <si>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</si>
  <si>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</si>
  <si>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</si>
  <si>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</si>
  <si>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</si>
  <si>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</si>
  <si>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</si>
  <si>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</si>
  <si>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</si>
  <si>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</si>
  <si>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</si>
  <si>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</si>
  <si>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</si>
  <si>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</si>
  <si>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</si>
  <si>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</si>
  <si>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</si>
  <si>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</si>
  <si>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</si>
  <si>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</si>
  <si>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</si>
  <si>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</si>
  <si>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</si>
  <si>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</si>
  <si>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</si>
  <si>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</si>
  <si>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</si>
  <si>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</si>
  <si>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</si>
  <si>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</si>
  <si>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</si>
  <si>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</si>
  <si>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</si>
  <si>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</si>
  <si>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</si>
  <si>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</si>
  <si>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</si>
  <si>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</si>
  <si>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</si>
  <si>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</si>
  <si>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</si>
  <si>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</si>
  <si>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</si>
  <si>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</si>
  <si>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</si>
  <si>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</si>
  <si>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</si>
  <si>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</si>
  <si>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</si>
  <si>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</si>
  <si>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</si>
  <si>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</si>
  <si>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</si>
  <si>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</si>
  <si>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</si>
  <si>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</si>
  <si>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</si>
  <si>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</si>
  <si>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</si>
  <si>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</si>
  <si>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</si>
  <si>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</si>
  <si>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</si>
  <si>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</si>
  <si>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</si>
  <si>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</si>
  <si>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</si>
  <si>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</si>
  <si>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</si>
  <si>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</si>
  <si>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</si>
  <si>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</si>
  <si>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</si>
  <si>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</si>
  <si>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</si>
  <si>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</si>
  <si>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</si>
  <si>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</si>
  <si>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</si>
  <si>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</si>
  <si>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</si>
  <si>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</si>
  <si>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</si>
  <si>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</si>
  <si>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</si>
  <si>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</si>
  <si>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</si>
  <si>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</si>
  <si>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</si>
  <si>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</si>
  <si>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</si>
  <si>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</si>
  <si>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</si>
  <si>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</si>
  <si>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</si>
  <si>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</si>
  <si>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</si>
  <si>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</si>
  <si>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</si>
  <si>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</si>
  <si>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</si>
  <si>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</si>
  <si>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</si>
  <si>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</si>
  <si>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</si>
  <si>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</si>
  <si>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</si>
  <si>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</si>
  <si>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</si>
  <si>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</si>
  <si>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</si>
  <si>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</si>
  <si>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</si>
  <si>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</si>
  <si>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</si>
  <si>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</si>
  <si>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</si>
  <si>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</si>
  <si>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</si>
  <si>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</si>
  <si>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</si>
  <si>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</si>
  <si>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</si>
  <si>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</si>
  <si>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</si>
  <si>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</si>
  <si>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</si>
  <si>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</si>
  <si>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</si>
  <si>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</si>
  <si>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</si>
  <si>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</si>
  <si>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</si>
  <si>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</si>
  <si>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</si>
  <si>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</si>
  <si>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</si>
  <si>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</si>
  <si>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</si>
  <si>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</si>
  <si>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</si>
  <si>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</si>
  <si>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</si>
  <si>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</si>
  <si>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</si>
  <si>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</si>
  <si>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</si>
  <si>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</si>
  <si>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</si>
  <si>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</si>
  <si>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</si>
  <si>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</si>
  <si>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</si>
  <si>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</si>
  <si>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</si>
  <si>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</si>
  <si>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</si>
  <si>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</si>
  <si>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</si>
  <si>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</si>
  <si>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</si>
  <si>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</si>
  <si>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</si>
  <si>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</si>
  <si>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</si>
  <si>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</si>
  <si>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</si>
  <si>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</si>
  <si>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</si>
  <si>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</si>
  <si>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</si>
  <si>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</si>
  <si>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</si>
  <si>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</si>
  <si>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</si>
  <si>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</si>
  <si>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</si>
  <si>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</si>
  <si>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</si>
  <si>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</si>
  <si>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</si>
  <si>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</si>
  <si>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</si>
  <si>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</si>
  <si>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</si>
  <si>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</si>
  <si>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</si>
  <si>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</si>
  <si>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</si>
  <si>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</si>
  <si>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</si>
  <si>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</si>
  <si>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</si>
  <si>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</si>
  <si>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</si>
  <si>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</si>
  <si>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</si>
  <si>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</si>
  <si>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</si>
  <si>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</si>
  <si>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</si>
  <si>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</si>
  <si>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</si>
  <si>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</si>
  <si>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</si>
  <si>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</si>
  <si>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</si>
  <si>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</si>
  <si>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</si>
  <si>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</si>
  <si>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</si>
  <si>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</si>
  <si>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</si>
  <si>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</si>
  <si>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</si>
  <si>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</si>
  <si>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</si>
  <si>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</si>
  <si>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</si>
  <si>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</si>
  <si>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</si>
  <si>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</si>
  <si>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</si>
  <si>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</si>
  <si>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</si>
  <si>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</si>
  <si>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</si>
  <si>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</si>
  <si>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</si>
  <si>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</si>
  <si>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</si>
  <si>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</si>
  <si>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</si>
  <si>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</si>
  <si>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</si>
  <si>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</si>
  <si>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</si>
  <si>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</si>
  <si>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</si>
  <si>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</si>
  <si>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</si>
  <si>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</si>
  <si>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</si>
  <si>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</si>
  <si>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</si>
  <si>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</si>
  <si>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</si>
  <si>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</si>
  <si>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</si>
  <si>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</si>
  <si>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</si>
  <si>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</si>
  <si>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</si>
  <si>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</si>
  <si>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</si>
  <si>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</si>
  <si>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</si>
  <si>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</si>
  <si>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</si>
  <si>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</si>
  <si>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</si>
  <si>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</si>
  <si>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</si>
  <si>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</si>
  <si>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</si>
  <si>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</si>
  <si>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</si>
  <si>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</si>
  <si>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</si>
  <si>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</si>
  <si>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</si>
  <si>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</si>
  <si>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</si>
  <si>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</si>
  <si>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</si>
  <si>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</si>
  <si>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</si>
  <si>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</si>
  <si>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</si>
  <si>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</si>
  <si>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</si>
  <si>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</si>
  <si>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</si>
  <si>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</si>
  <si>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</si>
  <si>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</si>
  <si>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</si>
  <si>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</si>
  <si>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</si>
  <si>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</si>
  <si>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</si>
  <si>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</si>
  <si>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</si>
  <si>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</si>
  <si>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</si>
  <si>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</si>
  <si>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</si>
  <si>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</si>
  <si>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</si>
  <si>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</si>
  <si>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</si>
  <si>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</si>
  <si>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</si>
  <si>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</si>
  <si>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</si>
  <si>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</si>
  <si>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</si>
  <si>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</si>
  <si>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</si>
  <si>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</si>
  <si>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</si>
  <si>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</si>
  <si>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</si>
  <si>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</si>
  <si>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</si>
  <si>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</si>
  <si>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</si>
  <si>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</si>
  <si>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</si>
  <si>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</si>
  <si>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</si>
  <si>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</si>
  <si>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</si>
  <si>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</si>
  <si>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</si>
  <si>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</si>
  <si>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</si>
  <si>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</si>
  <si>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</si>
  <si>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</si>
  <si>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</si>
  <si>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</si>
  <si>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</si>
  <si>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</si>
  <si>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</si>
  <si>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</si>
  <si>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</si>
  <si>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</si>
  <si>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</si>
  <si>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</si>
  <si>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</si>
  <si>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</si>
  <si>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</si>
  <si>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</si>
  <si>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</si>
  <si>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</si>
  <si>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</si>
  <si>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</si>
  <si>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</si>
  <si>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</si>
  <si>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</si>
  <si>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</si>
  <si>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</si>
  <si>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</si>
  <si>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</si>
  <si>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</si>
  <si>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</si>
  <si>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</si>
  <si>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</si>
  <si>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</si>
  <si>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</si>
  <si>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</si>
  <si>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</si>
  <si>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</si>
  <si>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</si>
  <si>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</si>
  <si>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</si>
  <si>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</si>
  <si>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</si>
  <si>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</si>
  <si>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</si>
  <si>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</si>
  <si>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</si>
  <si>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</si>
  <si>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</si>
  <si>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</si>
  <si>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</si>
  <si>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</si>
  <si>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</si>
  <si>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</si>
  <si>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</si>
  <si>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</si>
  <si>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</si>
  <si>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</si>
  <si>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</si>
  <si>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</si>
  <si>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</si>
  <si>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</si>
  <si>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</si>
  <si>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</si>
  <si>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</si>
  <si>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</si>
  <si>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</si>
  <si>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</si>
  <si>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</si>
  <si>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</si>
  <si>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</si>
  <si>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</si>
  <si>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</si>
  <si>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</si>
  <si>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</si>
  <si>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</si>
  <si>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</si>
  <si>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</si>
  <si>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</si>
  <si>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</si>
  <si>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</si>
  <si>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</si>
  <si>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</si>
  <si>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</si>
  <si>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</si>
  <si>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</si>
  <si>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</si>
  <si>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</si>
  <si>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</si>
  <si>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</si>
  <si>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</si>
  <si>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</si>
  <si>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</si>
  <si>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</si>
  <si>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</si>
  <si>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</si>
  <si>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</si>
  <si>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</si>
  <si>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</si>
  <si>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</si>
  <si>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</si>
  <si>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</si>
  <si>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</si>
  <si>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</si>
  <si>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</si>
  <si>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</si>
  <si>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</si>
  <si>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</si>
  <si>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</si>
  <si>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</si>
  <si>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</si>
  <si>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</si>
  <si>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</si>
  <si>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</si>
  <si>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</si>
  <si>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</si>
  <si>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</si>
  <si>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</si>
  <si>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</si>
  <si>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</si>
  <si>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</si>
  <si>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</si>
  <si>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</si>
  <si>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</si>
  <si>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</si>
  <si>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</si>
  <si>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</si>
  <si>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</si>
  <si>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</si>
  <si>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</si>
  <si>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</si>
  <si>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</si>
  <si>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</si>
  <si>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</si>
  <si>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</si>
  <si>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</si>
  <si>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</si>
  <si>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</si>
  <si>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</si>
  <si>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</si>
  <si>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</si>
  <si>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</si>
  <si>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</si>
  <si>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</si>
  <si>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</si>
  <si>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</si>
  <si>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</si>
  <si>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</si>
  <si>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</si>
  <si>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</si>
  <si>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</si>
  <si>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</si>
  <si>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</si>
  <si>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</si>
  <si>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</si>
  <si>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</si>
  <si>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</si>
  <si>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</si>
  <si>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</si>
  <si>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</si>
  <si>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</si>
  <si>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</si>
  <si>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</si>
  <si>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</si>
  <si>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</si>
  <si>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</si>
  <si>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</si>
  <si>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</si>
  <si>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</si>
  <si>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</si>
  <si>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</si>
  <si>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</si>
  <si>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</si>
  <si>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</si>
  <si>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</si>
  <si>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</si>
  <si>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</si>
  <si>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</si>
  <si>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</si>
  <si>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</si>
  <si>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</si>
  <si>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</si>
  <si>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</si>
  <si>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</si>
  <si>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</si>
  <si>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</si>
  <si>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</si>
  <si>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</si>
  <si>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</si>
  <si>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</si>
  <si>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</si>
  <si>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</si>
  <si>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</si>
  <si>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</si>
  <si>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</si>
  <si>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</si>
  <si>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</si>
  <si>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</si>
  <si>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</si>
  <si>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</si>
  <si>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V1-S1-90648-40L32-6605040</t>
  </si>
  <si>
    <t>Светодиодный светильник VARTON уличный Levante Road 50 Вт кронштейн 48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</si>
  <si>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</si>
  <si>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</si>
  <si>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</si>
  <si>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</si>
  <si>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</si>
  <si>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</si>
  <si>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</si>
  <si>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</si>
  <si>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</si>
  <si>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</si>
  <si>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</si>
  <si>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</si>
  <si>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</si>
  <si>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</si>
  <si>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</si>
  <si>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</si>
  <si>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</si>
  <si>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</si>
  <si>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</si>
  <si>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</si>
  <si>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</si>
  <si>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</si>
  <si>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</si>
  <si>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</si>
  <si>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</si>
  <si>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</si>
  <si>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</si>
  <si>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</si>
  <si>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</si>
  <si>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</si>
  <si>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</si>
  <si>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</si>
  <si>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</si>
  <si>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</si>
  <si>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</si>
  <si>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</si>
  <si>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</si>
  <si>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</si>
  <si>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</si>
  <si>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</si>
  <si>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</si>
  <si>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</si>
  <si>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</si>
  <si>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</si>
  <si>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</si>
  <si>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</si>
  <si>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</si>
  <si>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</si>
  <si>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</si>
  <si>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</si>
  <si>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</si>
  <si>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</si>
  <si>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</si>
  <si>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</si>
  <si>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</si>
  <si>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</si>
  <si>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</si>
  <si>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</si>
  <si>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</si>
  <si>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</si>
  <si>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</si>
  <si>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</si>
  <si>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</si>
  <si>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</si>
  <si>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</si>
  <si>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</si>
  <si>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</si>
  <si>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</si>
  <si>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</si>
  <si>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</si>
  <si>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</si>
  <si>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</si>
  <si>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</si>
  <si>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</si>
  <si>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</si>
  <si>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</si>
  <si>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</si>
  <si>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</si>
  <si>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</si>
  <si>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</si>
  <si>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</si>
  <si>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</si>
  <si>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</si>
  <si>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</si>
  <si>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</si>
  <si>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</si>
  <si>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</si>
  <si>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</si>
  <si>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</si>
  <si>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</si>
  <si>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</si>
  <si>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</si>
  <si>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</si>
  <si>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</si>
  <si>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V1-S1-90660-40L32-6606040</t>
  </si>
  <si>
    <t>Светодиодный светильник VARTON уличный Levante Road 60 Вт кронштейн 60 мм 4000 K черный RAL9005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</si>
  <si>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</si>
  <si>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</si>
  <si>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</si>
  <si>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</si>
  <si>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</si>
  <si>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</si>
  <si>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</si>
  <si>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</si>
  <si>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</si>
  <si>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</si>
  <si>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</si>
  <si>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</si>
  <si>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</si>
  <si>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</si>
  <si>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</si>
  <si>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</si>
  <si>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</si>
  <si>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</si>
  <si>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</si>
  <si>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</si>
  <si>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</si>
  <si>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</si>
  <si>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</si>
  <si>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</si>
  <si>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</si>
  <si>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</si>
  <si>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</si>
  <si>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</si>
  <si>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</si>
  <si>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</si>
  <si>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</si>
  <si>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</si>
  <si>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</si>
  <si>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</si>
  <si>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</si>
  <si>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</si>
  <si>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</si>
  <si>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</si>
  <si>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</si>
  <si>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</si>
  <si>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</si>
  <si>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</si>
  <si>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</si>
  <si>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</si>
  <si>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</si>
  <si>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</si>
  <si>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</si>
  <si>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</si>
  <si>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</si>
  <si>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</si>
  <si>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</si>
  <si>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</si>
  <si>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</si>
  <si>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</si>
  <si>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</si>
  <si>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</si>
  <si>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</si>
  <si>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</si>
  <si>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</si>
  <si>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</si>
  <si>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</si>
  <si>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</si>
  <si>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</si>
  <si>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</si>
  <si>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</si>
  <si>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</si>
  <si>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</si>
  <si>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</si>
  <si>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</si>
  <si>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</si>
  <si>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</si>
  <si>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</si>
  <si>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</si>
  <si>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</si>
  <si>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</si>
  <si>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</si>
  <si>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</si>
  <si>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</si>
  <si>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</si>
  <si>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</si>
  <si>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</si>
  <si>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</si>
  <si>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</si>
  <si>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</si>
  <si>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</si>
  <si>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</si>
  <si>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</si>
  <si>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</si>
  <si>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</si>
  <si>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</si>
  <si>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</si>
  <si>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</si>
  <si>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</si>
  <si>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</si>
  <si>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</si>
  <si>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</si>
  <si>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</si>
  <si>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</si>
  <si>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</si>
  <si>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</si>
  <si>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</si>
  <si>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</si>
  <si>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</si>
  <si>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</si>
  <si>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</si>
  <si>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</si>
  <si>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</si>
  <si>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</si>
  <si>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</si>
  <si>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</si>
  <si>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</si>
  <si>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</si>
  <si>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</si>
  <si>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</si>
  <si>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</si>
  <si>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</si>
  <si>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</si>
  <si>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</si>
  <si>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</si>
  <si>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</si>
  <si>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</si>
  <si>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</si>
  <si>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</si>
  <si>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</si>
  <si>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</si>
  <si>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</si>
  <si>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</si>
  <si>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</si>
  <si>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</si>
  <si>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</si>
  <si>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</si>
  <si>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</si>
  <si>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</si>
  <si>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</si>
  <si>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</si>
  <si>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</si>
  <si>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</si>
  <si>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</si>
  <si>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</si>
  <si>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</si>
  <si>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</si>
  <si>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</si>
  <si>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</si>
  <si>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</si>
  <si>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</si>
  <si>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</si>
  <si>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</si>
  <si>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</si>
  <si>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</si>
  <si>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</si>
  <si>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</si>
  <si>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</si>
  <si>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</si>
  <si>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</si>
  <si>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</si>
  <si>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</si>
  <si>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</si>
  <si>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</si>
  <si>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</si>
  <si>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</si>
  <si>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</si>
  <si>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</si>
  <si>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</si>
  <si>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</si>
  <si>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</si>
  <si>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</si>
  <si>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</si>
  <si>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</si>
  <si>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</si>
  <si>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</si>
  <si>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</si>
  <si>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</si>
  <si>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</si>
  <si>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</si>
  <si>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</si>
  <si>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</si>
  <si>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</si>
  <si>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</si>
  <si>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</si>
  <si>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</si>
  <si>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</si>
  <si>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</si>
  <si>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</si>
  <si>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</si>
  <si>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</si>
  <si>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</si>
  <si>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</si>
  <si>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</si>
  <si>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</si>
  <si>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</si>
  <si>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</si>
  <si>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</si>
  <si>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</si>
  <si>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</si>
  <si>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</si>
  <si>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</si>
  <si>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</si>
  <si>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</si>
  <si>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</si>
  <si>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</si>
  <si>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</si>
  <si>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</si>
  <si>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</si>
  <si>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</si>
  <si>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</si>
  <si>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</si>
  <si>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</si>
  <si>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</si>
  <si>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</si>
  <si>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</si>
  <si>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</si>
  <si>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</si>
  <si>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</si>
  <si>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</si>
  <si>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</si>
  <si>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</si>
  <si>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</si>
  <si>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</si>
  <si>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</si>
  <si>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</si>
  <si>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</si>
  <si>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</si>
  <si>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</si>
  <si>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</si>
  <si>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</si>
  <si>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</si>
  <si>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</si>
  <si>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</si>
  <si>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</si>
  <si>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</si>
  <si>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</si>
  <si>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</si>
  <si>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</si>
  <si>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</si>
  <si>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</si>
  <si>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</si>
  <si>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</si>
  <si>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</si>
  <si>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</si>
  <si>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</si>
  <si>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</si>
  <si>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</si>
  <si>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</si>
  <si>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</si>
  <si>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</si>
  <si>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</si>
  <si>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</si>
  <si>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</si>
  <si>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</si>
  <si>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</si>
  <si>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</si>
  <si>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</si>
  <si>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</si>
  <si>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</si>
  <si>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</si>
  <si>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</si>
  <si>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</si>
  <si>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</si>
  <si>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</si>
  <si>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</si>
  <si>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</si>
  <si>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</si>
  <si>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</si>
  <si>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</si>
  <si>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</si>
  <si>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</si>
  <si>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</si>
  <si>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</si>
  <si>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</si>
  <si>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</si>
  <si>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</si>
  <si>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</si>
  <si>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</si>
  <si>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</si>
  <si>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</si>
  <si>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</si>
  <si>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</si>
  <si>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</si>
  <si>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</si>
  <si>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</si>
  <si>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</si>
  <si>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</si>
  <si>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</si>
  <si>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</si>
  <si>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</si>
  <si>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</si>
  <si>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</si>
  <si>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</si>
  <si>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</si>
  <si>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</si>
  <si>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</si>
  <si>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</si>
  <si>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</si>
  <si>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</si>
  <si>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</si>
  <si>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</si>
  <si>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</si>
  <si>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</si>
  <si>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</si>
  <si>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</si>
  <si>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</si>
  <si>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</si>
  <si>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</si>
  <si>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</si>
  <si>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</si>
  <si>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</si>
  <si>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</si>
  <si>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</si>
  <si>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</si>
  <si>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</si>
  <si>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</si>
  <si>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</si>
  <si>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</si>
  <si>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</si>
  <si>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</si>
  <si>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</si>
  <si>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</si>
  <si>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</si>
  <si>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</si>
  <si>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</si>
  <si>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</si>
  <si>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</si>
  <si>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</si>
  <si>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</si>
  <si>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</si>
  <si>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</si>
  <si>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</si>
  <si>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</si>
  <si>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</si>
  <si>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</si>
  <si>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</si>
  <si>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</si>
  <si>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</si>
  <si>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</si>
  <si>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</si>
  <si>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</si>
  <si>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</si>
  <si>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</si>
  <si>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</si>
  <si>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</si>
  <si>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</si>
  <si>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</si>
  <si>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</si>
  <si>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</si>
  <si>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</si>
  <si>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</si>
  <si>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</si>
  <si>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</si>
  <si>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</si>
  <si>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</si>
  <si>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</si>
  <si>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</si>
  <si>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</si>
  <si>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</si>
  <si>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</si>
  <si>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</si>
  <si>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</si>
  <si>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</si>
  <si>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</si>
  <si>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</si>
  <si>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</si>
  <si>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</si>
  <si>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</si>
  <si>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</si>
  <si>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</si>
  <si>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</si>
  <si>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</si>
  <si>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</si>
  <si>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</si>
  <si>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</si>
  <si>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</si>
  <si>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</si>
  <si>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</si>
  <si>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</si>
  <si>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</si>
  <si>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</si>
  <si>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</si>
  <si>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</si>
  <si>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</si>
  <si>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</si>
  <si>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</si>
  <si>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</si>
  <si>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</si>
  <si>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</si>
  <si>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</si>
  <si>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</si>
  <si>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</si>
  <si>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</si>
  <si>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</si>
  <si>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</si>
  <si>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</si>
  <si>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</si>
  <si>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</si>
  <si>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</si>
  <si>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</si>
  <si>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</si>
  <si>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</si>
  <si>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</si>
  <si>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</si>
  <si>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</si>
  <si>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</si>
  <si>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</si>
  <si>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</si>
  <si>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</si>
  <si>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</si>
  <si>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</si>
  <si>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</si>
  <si>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</si>
  <si>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</si>
  <si>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</si>
  <si>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</si>
  <si>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</si>
  <si>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</si>
  <si>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</si>
  <si>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</si>
  <si>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</si>
  <si>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</si>
  <si>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</si>
  <si>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</si>
  <si>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</si>
  <si>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</si>
  <si>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</si>
  <si>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</si>
  <si>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</si>
  <si>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</si>
  <si>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</si>
  <si>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</si>
  <si>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</si>
  <si>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</si>
  <si>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</si>
  <si>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</si>
  <si>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</si>
  <si>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</si>
  <si>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</si>
  <si>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</si>
  <si>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</si>
  <si>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</si>
  <si>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</si>
  <si>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</si>
  <si>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</si>
  <si>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</si>
  <si>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</si>
  <si>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</si>
  <si>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</si>
  <si>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</si>
  <si>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</si>
  <si>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</si>
  <si>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</si>
  <si>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</si>
  <si>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</si>
  <si>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</si>
  <si>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</si>
  <si>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</si>
  <si>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</si>
  <si>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</si>
  <si>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</si>
  <si>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</si>
  <si>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</si>
  <si>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</si>
  <si>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</si>
  <si>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</si>
  <si>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</si>
  <si>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</si>
  <si>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</si>
  <si>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</si>
  <si>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</si>
  <si>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</si>
  <si>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</si>
  <si>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</si>
  <si>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</si>
  <si>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</si>
  <si>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</si>
  <si>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</si>
  <si>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</si>
  <si>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</si>
  <si>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</si>
  <si>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</si>
  <si>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</si>
  <si>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</si>
  <si>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</si>
  <si>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</si>
  <si>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</si>
  <si>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</si>
  <si>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</si>
  <si>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</si>
  <si>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</si>
  <si>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</si>
  <si>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</si>
  <si>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</si>
  <si>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</si>
  <si>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</si>
  <si>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</si>
  <si>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</si>
  <si>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</si>
  <si>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</si>
  <si>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</si>
  <si>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</si>
  <si>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</si>
  <si>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</si>
  <si>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</si>
  <si>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</si>
  <si>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</si>
  <si>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</si>
  <si>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</si>
  <si>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</si>
  <si>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</si>
  <si>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</si>
  <si>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</si>
  <si>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</si>
  <si>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</si>
  <si>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</si>
  <si>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</si>
  <si>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</si>
  <si>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</si>
  <si>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</si>
  <si>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</si>
  <si>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</si>
  <si>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</si>
  <si>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</si>
  <si>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</si>
  <si>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</si>
  <si>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</si>
  <si>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</si>
  <si>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</si>
  <si>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</si>
  <si>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</si>
  <si>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</si>
  <si>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</si>
  <si>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</si>
  <si>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</si>
  <si>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</si>
  <si>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</si>
  <si>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</si>
  <si>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</si>
  <si>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</si>
  <si>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</si>
  <si>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</si>
  <si>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</si>
  <si>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</si>
  <si>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</si>
  <si>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</si>
  <si>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</si>
  <si>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</si>
  <si>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</si>
  <si>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</si>
  <si>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</si>
  <si>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</si>
  <si>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</si>
  <si>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</si>
  <si>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</si>
  <si>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</si>
  <si>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</si>
  <si>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</si>
  <si>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</si>
  <si>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</si>
  <si>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</si>
  <si>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</si>
  <si>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</si>
  <si>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</si>
  <si>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</si>
  <si>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</si>
  <si>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</si>
  <si>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</si>
  <si>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</si>
  <si>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</si>
  <si>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</si>
  <si>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</si>
  <si>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</si>
  <si>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</si>
  <si>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</si>
  <si>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</si>
  <si>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</si>
  <si>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</si>
  <si>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</si>
  <si>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</si>
  <si>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</si>
  <si>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</si>
  <si>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</si>
  <si>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</si>
  <si>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</si>
  <si>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</si>
  <si>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</si>
  <si>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</si>
  <si>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</si>
  <si>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</si>
  <si>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</si>
  <si>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</si>
  <si>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</si>
  <si>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</si>
  <si>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</si>
  <si>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</si>
  <si>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</si>
  <si>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</si>
  <si>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</si>
  <si>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</si>
  <si>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</si>
  <si>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</si>
  <si>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</si>
  <si>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</si>
  <si>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</si>
  <si>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</si>
  <si>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</si>
  <si>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</si>
  <si>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</si>
  <si>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</si>
  <si>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</si>
  <si>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</si>
  <si>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</si>
  <si>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</si>
  <si>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</si>
  <si>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</si>
  <si>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</si>
  <si>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</si>
  <si>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</si>
  <si>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</si>
  <si>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</si>
  <si>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</si>
  <si>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</si>
  <si>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</si>
  <si>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</si>
  <si>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</si>
  <si>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</si>
  <si>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</si>
  <si>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</si>
  <si>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</si>
  <si>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</si>
  <si>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</si>
  <si>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</si>
  <si>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</si>
  <si>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</si>
  <si>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</si>
  <si>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</si>
  <si>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</si>
  <si>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</si>
  <si>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</si>
  <si>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</si>
  <si>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</si>
  <si>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</si>
  <si>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</si>
  <si>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</si>
  <si>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</si>
  <si>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</si>
  <si>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</si>
  <si>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</si>
  <si>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</si>
  <si>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</si>
  <si>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</si>
  <si>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</si>
  <si>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</si>
  <si>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</si>
  <si>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</si>
  <si>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</si>
  <si>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</si>
  <si>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</si>
  <si>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</si>
  <si>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</si>
  <si>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</si>
  <si>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</si>
  <si>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</si>
  <si>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</si>
  <si>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</si>
  <si>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</si>
  <si>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</si>
  <si>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</si>
  <si>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</si>
  <si>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</si>
  <si>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</si>
  <si>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</si>
  <si>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</si>
  <si>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</si>
  <si>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</si>
  <si>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</si>
  <si>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</si>
  <si>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</si>
  <si>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</si>
  <si>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</si>
  <si>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</si>
  <si>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</si>
  <si>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</si>
  <si>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</si>
  <si>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</si>
  <si>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</si>
  <si>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</si>
  <si>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</si>
  <si>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</si>
  <si>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</si>
  <si>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</si>
  <si>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</si>
  <si>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</si>
  <si>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</si>
  <si>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</si>
  <si>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</si>
  <si>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</si>
  <si>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</si>
  <si>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</si>
  <si>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</si>
  <si>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</si>
  <si>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</si>
  <si>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</si>
  <si>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</si>
  <si>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</si>
  <si>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</si>
  <si>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</si>
  <si>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</si>
  <si>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</si>
  <si>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</si>
  <si>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</si>
  <si>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</si>
  <si>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</si>
  <si>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</si>
  <si>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</si>
  <si>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</si>
  <si>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</si>
  <si>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</si>
  <si>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</si>
  <si>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</si>
  <si>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</si>
  <si>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</si>
  <si>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</si>
  <si>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</si>
  <si>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</si>
  <si>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</si>
  <si>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</si>
  <si>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</si>
  <si>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</si>
  <si>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</si>
  <si>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</si>
  <si>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</si>
  <si>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</si>
  <si>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</si>
  <si>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</si>
  <si>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</si>
  <si>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</si>
  <si>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</si>
  <si>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</si>
  <si>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</si>
  <si>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</si>
  <si>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</si>
  <si>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</si>
  <si>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</si>
  <si>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</si>
  <si>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</si>
  <si>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</si>
  <si>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</si>
  <si>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</si>
  <si>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</si>
  <si>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</si>
  <si>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</si>
  <si>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</si>
  <si>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</si>
  <si>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</si>
  <si>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</si>
  <si>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</si>
  <si>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</si>
  <si>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</si>
  <si>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</si>
  <si>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</si>
  <si>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</si>
  <si>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</si>
  <si>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</si>
  <si>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</si>
  <si>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</si>
  <si>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</si>
  <si>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</si>
  <si>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</si>
  <si>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</si>
  <si>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</si>
  <si>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</si>
  <si>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</si>
  <si>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</si>
  <si>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</si>
  <si>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</si>
  <si>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</si>
  <si>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</si>
  <si>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</si>
  <si>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</si>
  <si>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</si>
  <si>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</si>
  <si>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</si>
  <si>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</si>
  <si>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</si>
  <si>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</si>
  <si>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</si>
  <si>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</si>
  <si>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</si>
  <si>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</si>
  <si>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</si>
  <si>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</si>
  <si>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</si>
  <si>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</si>
  <si>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</si>
  <si>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</si>
  <si>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</si>
  <si>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</si>
  <si>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</si>
  <si>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</si>
  <si>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</si>
  <si>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</si>
  <si>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</si>
  <si>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</si>
  <si>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</si>
  <si>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</si>
  <si>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</si>
  <si>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</si>
  <si>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</si>
  <si>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</si>
  <si>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</si>
  <si>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</si>
  <si>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</si>
  <si>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</si>
  <si>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</si>
  <si>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</si>
  <si>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</si>
  <si>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</si>
  <si>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</si>
  <si>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</si>
  <si>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</si>
  <si>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</si>
  <si>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</si>
  <si>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</si>
  <si>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</si>
  <si>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</si>
  <si>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</si>
  <si>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</si>
  <si>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</si>
  <si>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</si>
  <si>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</si>
  <si>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</si>
  <si>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</si>
  <si>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</si>
  <si>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</si>
  <si>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</si>
  <si>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</si>
  <si>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</si>
  <si>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</si>
  <si>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</si>
  <si>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</si>
  <si>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</si>
  <si>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</si>
  <si>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</si>
  <si>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</si>
  <si>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</si>
  <si>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</si>
  <si>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</si>
  <si>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</si>
  <si>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</si>
  <si>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</si>
  <si>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</si>
  <si>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</si>
  <si>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</si>
  <si>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</si>
  <si>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</si>
  <si>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</si>
  <si>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</si>
  <si>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</si>
  <si>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</si>
  <si>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</si>
  <si>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</si>
  <si>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V1-S1-70760-40L30-6610050</t>
  </si>
  <si>
    <t>Светодиодный светильник VARTON уличный Levante M Urban 100 Вт кронштейн 60 мм 5000 K RAL7045 серый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</si>
  <si>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</si>
  <si>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</si>
  <si>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</si>
  <si>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</si>
  <si>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</si>
  <si>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</si>
  <si>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</si>
  <si>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</si>
  <si>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</si>
  <si>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</si>
  <si>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</si>
  <si>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</si>
  <si>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</si>
  <si>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</si>
  <si>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</si>
  <si>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</si>
  <si>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</si>
  <si>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</si>
  <si>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</si>
  <si>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</si>
  <si>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</si>
  <si>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</si>
  <si>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</si>
  <si>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</si>
  <si>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</si>
  <si>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</si>
  <si>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</si>
  <si>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</si>
  <si>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</si>
  <si>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</si>
  <si>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</si>
  <si>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</si>
  <si>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</si>
  <si>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</si>
  <si>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</si>
  <si>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</si>
  <si>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</si>
  <si>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</si>
  <si>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</si>
  <si>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</si>
  <si>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</si>
  <si>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</si>
  <si>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</si>
  <si>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</si>
  <si>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</si>
  <si>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</si>
  <si>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</si>
  <si>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</si>
  <si>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</si>
  <si>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</si>
  <si>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</si>
  <si>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</si>
  <si>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</si>
  <si>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</si>
  <si>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</si>
  <si>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</si>
  <si>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</si>
  <si>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</si>
  <si>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</si>
  <si>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</si>
  <si>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</si>
  <si>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</si>
  <si>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</si>
  <si>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</si>
  <si>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</si>
  <si>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</si>
  <si>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</si>
  <si>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</si>
  <si>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</si>
  <si>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</si>
  <si>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</si>
  <si>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</si>
  <si>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</si>
  <si>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</si>
  <si>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</si>
  <si>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</si>
  <si>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</si>
  <si>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</si>
  <si>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</si>
  <si>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</si>
  <si>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</si>
  <si>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</si>
  <si>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</si>
  <si>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</si>
  <si>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</si>
  <si>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</si>
  <si>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</si>
  <si>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</si>
  <si>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</si>
  <si>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</si>
  <si>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</si>
  <si>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</si>
  <si>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</si>
  <si>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</si>
  <si>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</si>
  <si>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</si>
  <si>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</si>
  <si>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</si>
  <si>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</si>
  <si>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</si>
  <si>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</si>
  <si>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</si>
  <si>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</si>
  <si>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</si>
  <si>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</si>
  <si>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</si>
  <si>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</si>
  <si>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</si>
  <si>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</si>
  <si>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</si>
  <si>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</si>
  <si>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</si>
  <si>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</si>
  <si>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</si>
  <si>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</si>
  <si>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</si>
  <si>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</si>
  <si>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</si>
  <si>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</si>
  <si>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</si>
  <si>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</si>
  <si>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</si>
  <si>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</si>
  <si>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</si>
  <si>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</si>
  <si>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</si>
  <si>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</si>
  <si>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</si>
  <si>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</si>
  <si>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</si>
  <si>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</si>
  <si>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</si>
  <si>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</si>
  <si>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</si>
  <si>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</si>
  <si>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</si>
  <si>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</si>
  <si>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</si>
  <si>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</si>
  <si>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</si>
  <si>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</si>
  <si>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</si>
  <si>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</si>
  <si>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</si>
  <si>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</si>
  <si>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</si>
  <si>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</si>
  <si>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</si>
  <si>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</si>
  <si>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</si>
  <si>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</si>
  <si>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</si>
  <si>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</si>
  <si>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</si>
  <si>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</si>
  <si>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</si>
  <si>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</si>
  <si>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</si>
  <si>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</si>
  <si>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</si>
  <si>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</si>
  <si>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</si>
  <si>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</si>
  <si>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</si>
  <si>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</si>
  <si>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</si>
  <si>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</si>
  <si>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</si>
  <si>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</si>
  <si>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</si>
  <si>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</si>
  <si>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</si>
  <si>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</si>
  <si>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</si>
  <si>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</si>
  <si>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</si>
  <si>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</si>
  <si>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</si>
  <si>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</si>
  <si>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</si>
  <si>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</si>
  <si>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</si>
  <si>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</si>
  <si>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</si>
  <si>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</si>
  <si>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</si>
  <si>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</si>
  <si>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</si>
  <si>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</si>
  <si>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</si>
  <si>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</si>
  <si>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</si>
  <si>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</si>
  <si>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</si>
  <si>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</si>
  <si>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</si>
  <si>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</si>
  <si>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</si>
  <si>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</si>
  <si>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</si>
  <si>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</si>
  <si>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</si>
  <si>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</si>
  <si>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</si>
  <si>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</si>
  <si>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</si>
  <si>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</si>
  <si>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</si>
  <si>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</si>
  <si>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</si>
  <si>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</si>
  <si>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</si>
  <si>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</si>
  <si>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</si>
  <si>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</si>
  <si>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</si>
  <si>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</si>
  <si>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</si>
  <si>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</si>
  <si>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</si>
  <si>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</si>
  <si>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</si>
  <si>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</si>
  <si>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</si>
  <si>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</si>
  <si>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</si>
  <si>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</si>
  <si>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</si>
  <si>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</si>
  <si>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</si>
  <si>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</si>
  <si>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</si>
  <si>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</si>
  <si>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</si>
  <si>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</si>
  <si>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</si>
  <si>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</si>
  <si>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</si>
  <si>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</si>
  <si>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</si>
  <si>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</si>
  <si>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</si>
  <si>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</si>
  <si>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</si>
  <si>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</si>
  <si>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</si>
  <si>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</si>
  <si>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</si>
  <si>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</si>
  <si>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</si>
  <si>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</si>
  <si>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</si>
  <si>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</si>
  <si>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</si>
  <si>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</si>
  <si>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</si>
  <si>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</si>
  <si>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</si>
  <si>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</si>
  <si>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</si>
  <si>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</si>
  <si>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</si>
  <si>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</si>
  <si>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</si>
  <si>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</si>
  <si>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</si>
  <si>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</si>
  <si>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</si>
  <si>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</si>
  <si>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</si>
  <si>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</si>
  <si>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</si>
  <si>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</si>
  <si>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</si>
  <si>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</si>
  <si>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</si>
  <si>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</si>
  <si>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</si>
  <si>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</si>
  <si>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</si>
  <si>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</si>
  <si>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</si>
  <si>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</si>
  <si>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</si>
  <si>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</si>
  <si>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</si>
  <si>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</si>
  <si>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</si>
  <si>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</si>
  <si>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</si>
  <si>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</si>
  <si>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</si>
  <si>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</si>
  <si>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</si>
  <si>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</si>
  <si>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</si>
  <si>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</si>
  <si>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</si>
  <si>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</si>
  <si>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</si>
  <si>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</si>
  <si>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</si>
  <si>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</si>
  <si>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</si>
  <si>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</si>
  <si>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</si>
  <si>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</si>
  <si>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</si>
  <si>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</si>
  <si>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</si>
  <si>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</si>
  <si>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</si>
  <si>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</si>
  <si>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</si>
  <si>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</si>
  <si>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</si>
  <si>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</si>
  <si>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</si>
  <si>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</si>
  <si>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</si>
  <si>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</si>
  <si>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</si>
  <si>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</si>
  <si>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</si>
  <si>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</si>
  <si>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</si>
  <si>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</si>
  <si>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</si>
  <si>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</si>
  <si>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</si>
  <si>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</si>
  <si>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</si>
  <si>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</si>
  <si>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</si>
  <si>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</si>
  <si>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</si>
  <si>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</si>
  <si>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</si>
  <si>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</si>
  <si>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</si>
  <si>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</si>
  <si>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</si>
  <si>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</si>
  <si>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</si>
  <si>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</si>
  <si>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</si>
  <si>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</si>
  <si>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</si>
  <si>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</si>
  <si>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</si>
  <si>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</si>
  <si>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</si>
  <si>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</si>
  <si>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</si>
  <si>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</si>
  <si>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</si>
  <si>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</si>
  <si>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</si>
  <si>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</si>
  <si>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</si>
  <si>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</si>
  <si>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</si>
  <si>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</si>
  <si>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</si>
  <si>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</si>
  <si>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</si>
  <si>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</si>
  <si>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</si>
  <si>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</si>
  <si>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</si>
  <si>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</si>
  <si>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</si>
  <si>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</si>
  <si>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</si>
  <si>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</si>
  <si>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</si>
  <si>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</si>
  <si>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</si>
  <si>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</si>
  <si>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</si>
  <si>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</si>
  <si>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</si>
  <si>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</si>
  <si>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</si>
  <si>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</si>
  <si>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</si>
  <si>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</si>
  <si>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</si>
  <si>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</si>
  <si>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</si>
  <si>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</si>
  <si>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</si>
  <si>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</si>
  <si>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</si>
  <si>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</si>
  <si>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</si>
  <si>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</si>
  <si>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</si>
  <si>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</si>
  <si>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</si>
  <si>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</si>
  <si>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</si>
  <si>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</si>
  <si>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</si>
  <si>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</si>
  <si>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</si>
  <si>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</si>
  <si>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</si>
  <si>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</si>
  <si>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</si>
  <si>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</si>
  <si>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</si>
  <si>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</si>
  <si>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</si>
  <si>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</si>
  <si>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</si>
  <si>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</si>
  <si>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</si>
  <si>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</si>
  <si>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</si>
  <si>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</si>
  <si>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</si>
  <si>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</si>
  <si>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</si>
  <si>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</si>
  <si>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</si>
  <si>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</si>
  <si>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</si>
  <si>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</si>
  <si>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</si>
  <si>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</si>
  <si>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</si>
  <si>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</si>
  <si>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</si>
  <si>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</si>
  <si>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</si>
  <si>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</si>
  <si>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</si>
  <si>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</si>
  <si>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</si>
  <si>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</si>
  <si>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</si>
  <si>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</si>
  <si>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</si>
  <si>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</si>
  <si>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</si>
  <si>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</si>
  <si>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</si>
  <si>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</si>
  <si>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</si>
  <si>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</si>
  <si>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</si>
  <si>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</si>
  <si>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</si>
  <si>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</si>
  <si>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</si>
  <si>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</si>
  <si>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</si>
  <si>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</si>
  <si>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</si>
  <si>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</si>
  <si>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</si>
  <si>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</si>
  <si>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</si>
  <si>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</si>
  <si>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</si>
  <si>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</si>
  <si>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</si>
  <si>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</si>
  <si>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</si>
  <si>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</si>
  <si>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</si>
  <si>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</si>
  <si>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</si>
  <si>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</si>
  <si>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</si>
  <si>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</si>
  <si>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</si>
  <si>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</si>
  <si>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</si>
  <si>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</si>
  <si>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</si>
  <si>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</si>
  <si>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</si>
  <si>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</si>
  <si>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</si>
  <si>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</si>
  <si>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</si>
  <si>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</si>
  <si>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</si>
  <si>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</si>
  <si>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</si>
  <si>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</si>
  <si>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</si>
  <si>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</si>
  <si>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</si>
  <si>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</si>
  <si>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</si>
  <si>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</si>
  <si>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</si>
  <si>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</si>
  <si>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</si>
  <si>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</si>
  <si>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</si>
  <si>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</si>
  <si>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</si>
  <si>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</si>
  <si>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</si>
  <si>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</si>
  <si>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</si>
  <si>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</si>
  <si>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</si>
  <si>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</si>
  <si>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</si>
  <si>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</si>
  <si>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</si>
  <si>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</si>
  <si>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</si>
  <si>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</si>
  <si>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</si>
  <si>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</si>
  <si>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</si>
  <si>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</si>
  <si>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</si>
  <si>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</si>
  <si>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</si>
  <si>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</si>
  <si>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</si>
  <si>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</si>
  <si>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</si>
  <si>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</si>
  <si>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</si>
  <si>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</si>
  <si>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</si>
  <si>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</si>
  <si>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</si>
  <si>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</si>
  <si>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</si>
  <si>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</si>
  <si>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</si>
  <si>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</si>
  <si>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</si>
  <si>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</si>
  <si>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</si>
  <si>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</si>
  <si>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</si>
  <si>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</si>
  <si>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</si>
  <si>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</si>
  <si>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</si>
  <si>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</si>
  <si>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</si>
  <si>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</si>
  <si>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</si>
  <si>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</si>
  <si>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</si>
  <si>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</si>
  <si>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</si>
  <si>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</si>
  <si>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</si>
  <si>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</si>
  <si>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</si>
  <si>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</si>
  <si>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</si>
  <si>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</si>
  <si>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</si>
  <si>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</si>
  <si>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</si>
  <si>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</si>
  <si>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</si>
  <si>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</si>
  <si>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</si>
  <si>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</si>
  <si>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</si>
  <si>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</si>
  <si>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</si>
  <si>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</si>
  <si>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</si>
  <si>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</si>
  <si>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</si>
  <si>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</si>
  <si>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</si>
  <si>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</si>
  <si>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</si>
  <si>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</si>
  <si>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</si>
  <si>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</si>
  <si>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</si>
  <si>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</si>
  <si>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</si>
  <si>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</si>
  <si>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</si>
  <si>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</si>
  <si>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</si>
  <si>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</si>
  <si>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</si>
  <si>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</si>
  <si>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</si>
  <si>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</si>
  <si>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</si>
  <si>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</si>
  <si>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</si>
  <si>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</si>
  <si>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</si>
  <si>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</si>
  <si>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</si>
  <si>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</si>
  <si>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</si>
  <si>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</si>
  <si>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</si>
  <si>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</si>
  <si>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</si>
  <si>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</si>
  <si>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</si>
  <si>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</si>
  <si>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</si>
  <si>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</si>
  <si>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</si>
  <si>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</si>
  <si>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</si>
  <si>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</si>
  <si>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</si>
  <si>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</si>
  <si>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</si>
  <si>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</si>
  <si>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</si>
  <si>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</si>
  <si>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</si>
  <si>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</si>
  <si>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</si>
  <si>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</si>
  <si>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</si>
  <si>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</si>
  <si>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</si>
  <si>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</si>
  <si>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</si>
  <si>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</si>
  <si>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</si>
  <si>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</si>
  <si>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</si>
  <si>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</si>
  <si>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</si>
  <si>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</si>
  <si>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</si>
  <si>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</si>
  <si>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</si>
  <si>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</si>
  <si>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</si>
  <si>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</si>
  <si>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</si>
  <si>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</si>
  <si>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</si>
  <si>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</si>
  <si>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</si>
  <si>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</si>
  <si>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</si>
  <si>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</si>
  <si>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</si>
  <si>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</si>
  <si>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</si>
  <si>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</si>
  <si>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</si>
  <si>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</si>
  <si>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</si>
  <si>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</si>
  <si>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</si>
  <si>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</si>
  <si>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</si>
  <si>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</si>
  <si>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</si>
  <si>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</si>
  <si>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</si>
  <si>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</si>
  <si>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</si>
  <si>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</si>
  <si>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</si>
  <si>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</si>
  <si>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</si>
  <si>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</si>
  <si>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</si>
  <si>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</si>
  <si>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</si>
  <si>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</si>
  <si>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</si>
  <si>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</si>
  <si>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</si>
  <si>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</si>
  <si>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</si>
  <si>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</si>
  <si>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</si>
  <si>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</si>
  <si>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</si>
  <si>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</si>
  <si>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</si>
  <si>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</si>
  <si>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</si>
  <si>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</si>
  <si>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</si>
  <si>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</si>
  <si>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</si>
  <si>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</si>
  <si>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</si>
  <si>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</si>
  <si>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</si>
  <si>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</si>
  <si>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</si>
  <si>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</si>
  <si>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</si>
  <si>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</si>
  <si>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</si>
  <si>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</si>
  <si>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</si>
  <si>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</si>
  <si>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</si>
  <si>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</si>
  <si>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</si>
  <si>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</si>
  <si>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</si>
  <si>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</si>
  <si>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</si>
  <si>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</si>
  <si>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</si>
  <si>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</si>
  <si>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</si>
  <si>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</si>
  <si>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</si>
  <si>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</si>
  <si>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</si>
  <si>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</si>
  <si>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</si>
  <si>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</si>
  <si>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</si>
  <si>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</si>
  <si>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</si>
  <si>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</si>
  <si>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</si>
  <si>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</si>
  <si>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</si>
  <si>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</si>
  <si>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</si>
  <si>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</si>
  <si>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</si>
  <si>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</si>
  <si>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</si>
  <si>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</si>
  <si>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</si>
  <si>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</si>
  <si>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</si>
  <si>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</si>
  <si>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</si>
  <si>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</si>
  <si>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</si>
  <si>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</si>
  <si>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</si>
  <si>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</si>
  <si>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</si>
  <si>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</si>
  <si>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</si>
  <si>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</si>
  <si>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</si>
  <si>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</si>
  <si>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</si>
  <si>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</si>
  <si>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</si>
  <si>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</si>
  <si>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</si>
  <si>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</si>
  <si>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</si>
  <si>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</si>
  <si>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</si>
  <si>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</si>
  <si>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</si>
  <si>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</si>
  <si>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</si>
  <si>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</si>
  <si>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</si>
  <si>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</si>
  <si>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</si>
  <si>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</si>
  <si>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</si>
  <si>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</si>
  <si>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</si>
  <si>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</si>
  <si>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</si>
  <si>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</si>
  <si>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</si>
  <si>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</si>
  <si>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</si>
  <si>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</si>
  <si>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</si>
  <si>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</si>
  <si>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</si>
  <si>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</si>
  <si>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</si>
  <si>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</si>
  <si>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</si>
  <si>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</si>
  <si>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</si>
  <si>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</si>
  <si>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</si>
  <si>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</si>
  <si>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</si>
  <si>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</si>
  <si>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</si>
  <si>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</si>
  <si>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</si>
  <si>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</si>
  <si>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</si>
  <si>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</si>
  <si>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</si>
  <si>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</si>
  <si>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</si>
  <si>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</si>
  <si>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</si>
  <si>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</si>
  <si>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</si>
  <si>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</si>
  <si>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</si>
  <si>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</si>
  <si>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</si>
  <si>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</si>
  <si>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</si>
  <si>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</si>
  <si>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</si>
  <si>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</si>
  <si>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</si>
  <si>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</si>
  <si>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</si>
  <si>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</si>
  <si>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</si>
  <si>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</si>
  <si>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</si>
  <si>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V1-S1-70660-40Y34-6603030</t>
  </si>
  <si>
    <t>Светодиодный светильник VARTON уличный Levante Plaza 30 Вт кронштейн 60 мм 3000 K RAL7045 серый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</si>
  <si>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</si>
  <si>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</si>
  <si>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</si>
  <si>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</si>
  <si>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</si>
  <si>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</si>
  <si>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V1-S1-90660-40L34-6603040</t>
  </si>
  <si>
    <t>Светодиодный светильник VARTON уличный Levante Plaza 30 Вт кронштейн 60 мм 4000 K черный RAL9005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</si>
  <si>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</si>
  <si>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</si>
  <si>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</si>
  <si>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</si>
  <si>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</si>
  <si>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</si>
  <si>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</si>
  <si>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</si>
  <si>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</si>
  <si>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</si>
  <si>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</si>
  <si>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</si>
  <si>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</si>
  <si>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</si>
  <si>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</si>
  <si>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</si>
  <si>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</si>
  <si>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</si>
  <si>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</si>
  <si>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</si>
  <si>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</si>
  <si>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</si>
  <si>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</si>
  <si>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</si>
  <si>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</si>
  <si>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</si>
  <si>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</si>
  <si>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</si>
  <si>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V1-S1-90648-40L34-6603050</t>
  </si>
  <si>
    <t>Светодиодный светильник VARTON уличный Levante Plaza 30 Вт кронштейн 48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</si>
  <si>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</si>
  <si>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</si>
  <si>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</si>
  <si>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</si>
  <si>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</si>
  <si>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</si>
  <si>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</si>
  <si>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</si>
  <si>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</si>
  <si>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</si>
  <si>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</si>
  <si>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</si>
  <si>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</si>
  <si>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</si>
  <si>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</si>
  <si>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</si>
  <si>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</si>
  <si>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</si>
  <si>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</si>
  <si>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</si>
  <si>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</si>
  <si>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</si>
  <si>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</si>
  <si>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</si>
  <si>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</si>
  <si>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</si>
  <si>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</si>
  <si>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</si>
  <si>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</si>
  <si>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</si>
  <si>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</si>
  <si>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</si>
  <si>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</si>
  <si>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</si>
  <si>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</si>
  <si>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</si>
  <si>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</si>
  <si>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</si>
  <si>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</si>
  <si>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</si>
  <si>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</si>
  <si>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</si>
  <si>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</si>
  <si>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</si>
  <si>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</si>
  <si>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</si>
  <si>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</si>
  <si>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</si>
  <si>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</si>
  <si>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</si>
  <si>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</si>
  <si>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</si>
  <si>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</si>
  <si>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</si>
  <si>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</si>
  <si>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</si>
  <si>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</si>
  <si>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</si>
  <si>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</si>
  <si>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</si>
  <si>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</si>
  <si>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</si>
  <si>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</si>
  <si>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</si>
  <si>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</si>
  <si>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</si>
  <si>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</si>
  <si>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</si>
  <si>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</si>
  <si>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</si>
  <si>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</si>
  <si>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</si>
  <si>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</si>
  <si>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</si>
  <si>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</si>
  <si>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</si>
  <si>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</si>
  <si>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</si>
  <si>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</si>
  <si>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</si>
  <si>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</si>
  <si>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</si>
  <si>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</si>
  <si>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</si>
  <si>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</si>
  <si>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</si>
  <si>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</si>
  <si>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</si>
  <si>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</si>
  <si>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</si>
  <si>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</si>
  <si>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</si>
  <si>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</si>
  <si>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</si>
  <si>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</si>
  <si>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</si>
  <si>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</si>
  <si>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</si>
  <si>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</si>
  <si>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</si>
  <si>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</si>
  <si>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</si>
  <si>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</si>
  <si>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</si>
  <si>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</si>
  <si>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</si>
  <si>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</si>
  <si>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</si>
  <si>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</si>
  <si>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</si>
  <si>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</si>
  <si>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</si>
  <si>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</si>
  <si>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</si>
  <si>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</si>
  <si>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</si>
  <si>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</si>
  <si>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</si>
  <si>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</si>
  <si>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</si>
  <si>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</si>
  <si>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</si>
  <si>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</si>
  <si>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</si>
  <si>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</si>
  <si>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</si>
  <si>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</si>
  <si>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</si>
  <si>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</si>
  <si>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</si>
  <si>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</si>
  <si>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</si>
  <si>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</si>
  <si>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</si>
  <si>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</si>
  <si>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</si>
  <si>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</si>
  <si>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</si>
  <si>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</si>
  <si>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</si>
  <si>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</si>
  <si>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</si>
  <si>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</si>
  <si>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</si>
  <si>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</si>
  <si>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</si>
  <si>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</si>
  <si>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</si>
  <si>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</si>
  <si>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</si>
  <si>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</si>
  <si>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</si>
  <si>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</si>
  <si>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</si>
  <si>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</si>
  <si>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</si>
  <si>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</si>
  <si>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</si>
  <si>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</si>
  <si>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</si>
  <si>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</si>
  <si>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</si>
  <si>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</si>
  <si>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</si>
  <si>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</si>
  <si>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</si>
  <si>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</si>
  <si>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</si>
  <si>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</si>
  <si>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</si>
  <si>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</si>
  <si>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</si>
  <si>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</si>
  <si>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</si>
  <si>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</si>
  <si>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</si>
  <si>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</si>
  <si>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</si>
  <si>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</si>
  <si>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</si>
  <si>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</si>
  <si>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</si>
  <si>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</si>
  <si>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</si>
  <si>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</si>
  <si>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</si>
  <si>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</si>
  <si>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</si>
  <si>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</si>
  <si>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</si>
  <si>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</si>
  <si>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</si>
  <si>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</si>
  <si>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</si>
  <si>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</si>
  <si>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</si>
  <si>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</si>
  <si>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</si>
  <si>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</si>
  <si>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</si>
  <si>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</si>
  <si>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</si>
  <si>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</si>
  <si>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</si>
  <si>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</si>
  <si>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</si>
  <si>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</si>
  <si>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</si>
  <si>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</si>
  <si>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</si>
  <si>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</si>
  <si>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</si>
  <si>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</si>
  <si>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</si>
  <si>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</si>
  <si>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</si>
  <si>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</si>
  <si>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</si>
  <si>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</si>
  <si>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</si>
  <si>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</si>
  <si>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</si>
  <si>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</si>
  <si>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</si>
  <si>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</si>
  <si>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</si>
  <si>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</si>
  <si>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</si>
  <si>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</si>
  <si>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</si>
  <si>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</si>
  <si>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</si>
  <si>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</si>
  <si>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</si>
  <si>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</si>
  <si>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</si>
  <si>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</si>
  <si>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</si>
  <si>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</si>
  <si>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</si>
  <si>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</si>
  <si>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</si>
  <si>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</si>
  <si>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</si>
  <si>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</si>
  <si>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</si>
  <si>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</si>
  <si>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</si>
  <si>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</si>
  <si>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</si>
  <si>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</si>
  <si>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</si>
  <si>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</si>
  <si>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</si>
  <si>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</si>
  <si>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</si>
  <si>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</si>
  <si>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</si>
  <si>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</si>
  <si>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</si>
  <si>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V1-S1-90660-40L34-6606050</t>
  </si>
  <si>
    <t>Светодиодный светильник VARTON уличный Levante Plaza 60 Вт кронштейн 60 мм 5000 K черный RAL9005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</si>
  <si>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</si>
  <si>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</si>
  <si>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</si>
  <si>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</si>
  <si>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</si>
  <si>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</si>
  <si>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</si>
  <si>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</si>
  <si>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</si>
  <si>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</si>
  <si>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</si>
  <si>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</si>
  <si>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</si>
  <si>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</si>
  <si>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</si>
  <si>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</si>
  <si>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</si>
  <si>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</si>
  <si>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</si>
  <si>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</si>
  <si>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</si>
  <si>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</si>
  <si>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</si>
  <si>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</si>
  <si>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</si>
  <si>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</si>
  <si>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V1-S1-90648-40Y34-6606050</t>
  </si>
  <si>
    <t>Светодиодный светильник VARTON уличный Levante Plaza 60 Вт кронштейн 48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</si>
  <si>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</si>
  <si>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</si>
  <si>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</si>
  <si>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</si>
  <si>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</si>
  <si>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</si>
  <si>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</si>
  <si>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</si>
  <si>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</si>
  <si>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</si>
  <si>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</si>
  <si>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</si>
  <si>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</si>
  <si>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</si>
  <si>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</si>
  <si>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</si>
  <si>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</si>
  <si>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</si>
  <si>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</si>
  <si>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</si>
  <si>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</si>
  <si>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</si>
  <si>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</si>
  <si>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</si>
  <si>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</si>
  <si>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</si>
  <si>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</si>
  <si>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</si>
  <si>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</si>
  <si>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</si>
  <si>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</si>
  <si>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</si>
  <si>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</si>
  <si>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</si>
  <si>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</si>
  <si>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</si>
  <si>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</si>
  <si>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</si>
  <si>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</si>
  <si>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</si>
  <si>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</si>
  <si>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</si>
  <si>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</si>
  <si>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</si>
  <si>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</si>
  <si>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</si>
  <si>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</si>
  <si>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</si>
  <si>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</si>
  <si>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</si>
  <si>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</si>
  <si>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</si>
  <si>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</si>
  <si>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</si>
  <si>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</si>
  <si>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</si>
  <si>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</si>
  <si>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</si>
  <si>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</si>
  <si>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</si>
  <si>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</si>
  <si>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</si>
  <si>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</si>
  <si>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</si>
  <si>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</si>
  <si>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</si>
  <si>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</si>
  <si>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</si>
  <si>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</si>
  <si>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</si>
  <si>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</si>
  <si>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</si>
  <si>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</si>
  <si>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</si>
  <si>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</si>
  <si>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</si>
  <si>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</si>
  <si>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</si>
  <si>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</si>
  <si>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</si>
  <si>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</si>
  <si>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</si>
  <si>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</si>
  <si>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</si>
  <si>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</si>
  <si>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</si>
  <si>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</si>
  <si>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</si>
  <si>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</si>
  <si>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</si>
  <si>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</si>
  <si>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</si>
  <si>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</si>
  <si>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</si>
  <si>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</si>
  <si>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</si>
  <si>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</si>
  <si>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</si>
  <si>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</si>
  <si>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</si>
  <si>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</si>
  <si>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</si>
  <si>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</si>
  <si>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</si>
  <si>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</si>
  <si>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</si>
  <si>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</si>
  <si>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</si>
  <si>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</si>
  <si>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</si>
  <si>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</si>
  <si>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</si>
  <si>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</si>
  <si>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</si>
  <si>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</si>
  <si>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</si>
  <si>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</si>
  <si>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</si>
  <si>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</si>
  <si>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</si>
  <si>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</si>
  <si>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</si>
  <si>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</si>
  <si>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</si>
  <si>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</si>
  <si>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</si>
  <si>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</si>
  <si>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</si>
  <si>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</si>
  <si>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</si>
  <si>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</si>
  <si>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</si>
  <si>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</si>
  <si>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</si>
  <si>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</si>
  <si>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</si>
  <si>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</si>
  <si>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</si>
  <si>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</si>
  <si>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</si>
  <si>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</si>
  <si>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</si>
  <si>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</si>
  <si>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</si>
  <si>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</si>
  <si>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</si>
  <si>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</si>
  <si>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</si>
  <si>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</si>
  <si>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</si>
  <si>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V1-S1-70748-40L34-6611030</t>
  </si>
  <si>
    <t>Светодиодный светильник VARTON уличный Levante M Plaza 110 Вт кронштейн 48 мм 3000 K RAL7045 серый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</si>
  <si>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</si>
  <si>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</si>
  <si>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</si>
  <si>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</si>
  <si>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</si>
  <si>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</si>
  <si>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</si>
  <si>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</si>
  <si>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</si>
  <si>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</si>
  <si>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</si>
  <si>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</si>
  <si>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</si>
  <si>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</si>
  <si>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</si>
  <si>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</si>
  <si>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</si>
  <si>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</si>
  <si>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</si>
  <si>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</si>
  <si>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</si>
  <si>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</si>
  <si>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</si>
  <si>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</si>
  <si>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</si>
  <si>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</si>
  <si>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</si>
  <si>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</si>
  <si>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</si>
  <si>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</si>
  <si>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</si>
  <si>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</si>
  <si>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</si>
  <si>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</si>
  <si>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</si>
  <si>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</si>
  <si>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</si>
  <si>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</si>
  <si>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</si>
  <si>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</si>
  <si>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</si>
  <si>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</si>
  <si>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</si>
  <si>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</si>
  <si>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</si>
  <si>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</si>
  <si>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</si>
  <si>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</si>
  <si>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</si>
  <si>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</si>
  <si>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</si>
  <si>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</si>
  <si>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</si>
  <si>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</si>
  <si>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</si>
  <si>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</si>
  <si>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</si>
  <si>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</si>
  <si>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</si>
  <si>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</si>
  <si>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</si>
  <si>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</si>
  <si>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</si>
  <si>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</si>
  <si>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</si>
  <si>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</si>
  <si>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</si>
  <si>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</si>
  <si>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</si>
  <si>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</si>
  <si>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</si>
  <si>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</si>
  <si>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</si>
  <si>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</si>
  <si>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</si>
  <si>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</si>
  <si>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</si>
  <si>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</si>
  <si>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</si>
  <si>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</si>
  <si>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</si>
  <si>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</si>
  <si>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</si>
  <si>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</si>
  <si>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</si>
  <si>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</si>
  <si>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</si>
  <si>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</si>
  <si>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</si>
  <si>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</si>
  <si>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</si>
  <si>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</si>
  <si>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</si>
  <si>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</si>
  <si>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</si>
  <si>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</si>
  <si>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</si>
  <si>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</si>
  <si>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</si>
  <si>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</si>
  <si>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</si>
  <si>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</si>
  <si>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</si>
  <si>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</si>
  <si>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</si>
  <si>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</si>
  <si>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</si>
  <si>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</si>
  <si>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</si>
  <si>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</si>
  <si>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</si>
  <si>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</si>
  <si>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</si>
  <si>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</si>
  <si>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</si>
  <si>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</si>
  <si>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</si>
  <si>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</si>
  <si>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</si>
  <si>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</si>
  <si>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</si>
  <si>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</si>
  <si>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</si>
  <si>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</si>
  <si>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</si>
  <si>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</si>
  <si>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</si>
  <si>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</si>
  <si>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</si>
  <si>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</si>
  <si>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</si>
  <si>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</si>
  <si>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</si>
  <si>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</si>
  <si>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</si>
  <si>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</si>
  <si>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</si>
  <si>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</si>
  <si>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</si>
  <si>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</si>
  <si>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</si>
  <si>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</si>
  <si>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</si>
  <si>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</si>
  <si>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</si>
  <si>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</si>
  <si>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</si>
  <si>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</si>
  <si>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</si>
  <si>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</si>
  <si>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</si>
  <si>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</si>
  <si>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</si>
  <si>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</si>
  <si>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</si>
  <si>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</si>
  <si>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</si>
  <si>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</si>
  <si>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</si>
  <si>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</si>
  <si>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</si>
  <si>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</si>
  <si>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</si>
  <si>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</si>
  <si>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</si>
  <si>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</si>
  <si>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</si>
  <si>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</si>
  <si>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</si>
  <si>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</si>
  <si>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</si>
  <si>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</si>
  <si>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</si>
  <si>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</si>
  <si>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</si>
  <si>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</si>
  <si>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</si>
  <si>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</si>
  <si>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</si>
  <si>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</si>
  <si>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</si>
  <si>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</si>
  <si>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</si>
  <si>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</si>
  <si>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</si>
  <si>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</si>
  <si>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</si>
  <si>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</si>
  <si>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</si>
  <si>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</si>
  <si>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</si>
  <si>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</si>
  <si>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</si>
  <si>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</si>
  <si>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</si>
  <si>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</si>
  <si>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</si>
  <si>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</si>
  <si>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</si>
  <si>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</si>
  <si>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</si>
  <si>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</si>
  <si>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</si>
  <si>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</si>
  <si>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</si>
  <si>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</si>
  <si>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</si>
  <si>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</si>
  <si>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</si>
  <si>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</si>
  <si>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</si>
  <si>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</si>
  <si>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</si>
  <si>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</si>
  <si>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</si>
  <si>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</si>
  <si>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</si>
  <si>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</si>
  <si>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</si>
  <si>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</si>
  <si>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</si>
  <si>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</si>
  <si>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</si>
  <si>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</si>
  <si>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</si>
  <si>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</si>
  <si>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</si>
  <si>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</si>
  <si>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</si>
  <si>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</si>
  <si>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</si>
  <si>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</si>
  <si>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</si>
  <si>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</si>
  <si>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</si>
  <si>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</si>
  <si>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</si>
  <si>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</si>
  <si>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</si>
  <si>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</si>
  <si>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</si>
  <si>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</si>
  <si>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</si>
  <si>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</si>
  <si>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</si>
  <si>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</si>
  <si>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</si>
  <si>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</si>
  <si>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</si>
  <si>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</si>
  <si>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</si>
  <si>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</si>
  <si>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</si>
  <si>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</si>
  <si>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</si>
  <si>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</si>
  <si>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</si>
  <si>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</si>
  <si>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</si>
  <si>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</si>
  <si>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</si>
  <si>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</si>
  <si>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</si>
  <si>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</si>
  <si>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V1-S1-70660-40L05-6604040</t>
  </si>
  <si>
    <t>Светодиодный светильник VARTON уличный Levante Yard 40 Вт кронштейн 60 мм 4000 K серый RAL7045 муар</t>
  </si>
  <si>
    <t>V1-S1-90648-40L05-6604040</t>
  </si>
  <si>
    <t>Светодиодный светильник VARTON уличный Levante Yard 40 Вт кронштейн 48 мм 4000 K черный RAL9005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</si>
  <si>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</si>
  <si>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</si>
  <si>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</si>
  <si>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</si>
  <si>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</si>
  <si>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</si>
  <si>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</si>
  <si>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</si>
  <si>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</si>
  <si>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</si>
  <si>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</si>
  <si>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</si>
  <si>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</si>
  <si>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</si>
  <si>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</si>
  <si>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</si>
  <si>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</si>
  <si>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</si>
  <si>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</si>
  <si>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</si>
  <si>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</si>
  <si>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</si>
  <si>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</si>
  <si>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</si>
  <si>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</si>
  <si>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</si>
  <si>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</si>
  <si>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</si>
  <si>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</si>
  <si>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</si>
  <si>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</si>
  <si>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</si>
  <si>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</si>
  <si>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</si>
  <si>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</si>
  <si>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</si>
  <si>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</si>
  <si>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</si>
  <si>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</si>
  <si>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</si>
  <si>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</si>
  <si>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</si>
  <si>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</si>
  <si>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</si>
  <si>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</si>
  <si>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</si>
  <si>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</si>
  <si>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</si>
  <si>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</si>
  <si>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</si>
  <si>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</si>
  <si>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</si>
  <si>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</si>
  <si>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</si>
  <si>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</si>
  <si>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</si>
  <si>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</si>
  <si>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</si>
  <si>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</si>
  <si>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</si>
  <si>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</si>
  <si>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</si>
  <si>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</si>
  <si>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</si>
  <si>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</si>
  <si>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</si>
  <si>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</si>
  <si>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</si>
  <si>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V1-S1-90660-40L05-6605040</t>
  </si>
  <si>
    <t>Светодиодный светильник VARTON уличный Levante Yard 50 Вт кронштейн 60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</si>
  <si>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</si>
  <si>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</si>
  <si>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</si>
  <si>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</si>
  <si>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</si>
  <si>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</si>
  <si>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</si>
  <si>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</si>
  <si>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</si>
  <si>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</si>
  <si>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</si>
  <si>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</si>
  <si>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</si>
  <si>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</si>
  <si>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</si>
  <si>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</si>
  <si>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</si>
  <si>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</si>
  <si>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</si>
  <si>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</si>
  <si>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</si>
  <si>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</si>
  <si>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V1-S1-70660-40L05-6605050</t>
  </si>
  <si>
    <t>Светодиодный светильник VARTON уличный Levante Yard 50 Вт кронштейн 60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</si>
  <si>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</si>
  <si>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</si>
  <si>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</si>
  <si>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</si>
  <si>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</si>
  <si>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</si>
  <si>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</si>
  <si>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</si>
  <si>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</si>
  <si>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</si>
  <si>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</si>
  <si>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</si>
  <si>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</si>
  <si>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</si>
  <si>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</si>
  <si>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</si>
  <si>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</si>
  <si>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</si>
  <si>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</si>
  <si>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</si>
  <si>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</si>
  <si>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</si>
  <si>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</si>
  <si>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</si>
  <si>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</si>
  <si>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</si>
  <si>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</si>
  <si>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</si>
  <si>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</si>
  <si>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</si>
  <si>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</si>
  <si>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</si>
  <si>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</si>
  <si>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</si>
  <si>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V1-S1-90648-40L05-6606030</t>
  </si>
  <si>
    <t>Светодиодный светильник VARTON уличный Levante Yard 60 Вт кронштейн 48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</si>
  <si>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</si>
  <si>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</si>
  <si>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</si>
  <si>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</si>
  <si>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</si>
  <si>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</si>
  <si>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</si>
  <si>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</si>
  <si>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</si>
  <si>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</si>
  <si>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</si>
  <si>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</si>
  <si>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</si>
  <si>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</si>
  <si>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</si>
  <si>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</si>
  <si>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</si>
  <si>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</si>
  <si>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</si>
  <si>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</si>
  <si>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</si>
  <si>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</si>
  <si>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</si>
  <si>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</si>
  <si>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</si>
  <si>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</si>
  <si>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</si>
  <si>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</si>
  <si>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</si>
  <si>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</si>
  <si>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</si>
  <si>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</si>
  <si>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</si>
  <si>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</si>
  <si>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</si>
  <si>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</si>
  <si>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</si>
  <si>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</si>
  <si>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</si>
  <si>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</si>
  <si>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</si>
  <si>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</si>
  <si>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</si>
  <si>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</si>
  <si>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</si>
  <si>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</si>
  <si>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</si>
  <si>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</si>
  <si>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</si>
  <si>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</si>
  <si>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</si>
  <si>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</si>
  <si>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</si>
  <si>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</si>
  <si>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</si>
  <si>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</si>
  <si>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</si>
  <si>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</si>
  <si>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</si>
  <si>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</si>
  <si>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</si>
  <si>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</si>
  <si>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</si>
  <si>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</si>
  <si>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</si>
  <si>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</si>
  <si>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</si>
  <si>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</si>
  <si>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</si>
  <si>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</si>
  <si>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</si>
  <si>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</si>
  <si>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</si>
  <si>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</si>
  <si>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</si>
  <si>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</si>
  <si>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</si>
  <si>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</si>
  <si>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</si>
  <si>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</si>
  <si>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</si>
  <si>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</si>
  <si>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</si>
  <si>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</si>
  <si>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</si>
  <si>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</si>
  <si>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</si>
  <si>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</si>
  <si>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</si>
  <si>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</si>
  <si>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</si>
  <si>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</si>
  <si>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</si>
  <si>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</si>
  <si>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</si>
  <si>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</si>
  <si>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</si>
  <si>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</si>
  <si>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</si>
  <si>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</si>
  <si>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</si>
  <si>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</si>
  <si>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</si>
  <si>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</si>
  <si>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</si>
  <si>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</si>
  <si>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</si>
  <si>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</si>
  <si>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</si>
  <si>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</si>
  <si>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</si>
  <si>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</si>
  <si>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</si>
  <si>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</si>
  <si>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</si>
  <si>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</si>
  <si>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</si>
  <si>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</si>
  <si>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</si>
  <si>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</si>
  <si>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</si>
  <si>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</si>
  <si>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</si>
  <si>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</si>
  <si>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</si>
  <si>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</si>
  <si>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</si>
  <si>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</si>
  <si>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</si>
  <si>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</si>
  <si>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</si>
  <si>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</si>
  <si>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</si>
  <si>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</si>
  <si>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</si>
  <si>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</si>
  <si>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</si>
  <si>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</si>
  <si>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</si>
  <si>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</si>
  <si>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</si>
  <si>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</si>
  <si>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</si>
  <si>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</si>
  <si>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</si>
  <si>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</si>
  <si>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</si>
  <si>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</si>
  <si>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</si>
  <si>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</si>
  <si>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</si>
  <si>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</si>
  <si>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</si>
  <si>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</si>
  <si>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</si>
  <si>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</si>
  <si>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</si>
  <si>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</si>
  <si>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</si>
  <si>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</si>
  <si>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</si>
  <si>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</si>
  <si>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</si>
  <si>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</si>
  <si>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</si>
  <si>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</si>
  <si>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</si>
  <si>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</si>
  <si>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</si>
  <si>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</si>
  <si>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</si>
  <si>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</si>
  <si>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</si>
  <si>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</si>
  <si>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</si>
  <si>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</si>
  <si>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</si>
  <si>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</si>
  <si>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</si>
  <si>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</si>
  <si>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</si>
  <si>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</si>
  <si>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</si>
  <si>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</si>
  <si>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</si>
  <si>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</si>
  <si>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</si>
  <si>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</si>
  <si>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</si>
  <si>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</si>
  <si>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</si>
  <si>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</si>
  <si>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</si>
  <si>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</si>
  <si>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</si>
  <si>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</si>
  <si>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</si>
  <si>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</si>
  <si>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</si>
  <si>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</si>
  <si>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</si>
  <si>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</si>
  <si>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</si>
  <si>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</si>
  <si>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</si>
  <si>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</si>
  <si>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</si>
  <si>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</si>
  <si>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</si>
  <si>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</si>
  <si>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</si>
  <si>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</si>
  <si>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</si>
  <si>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</si>
  <si>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</si>
  <si>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</si>
  <si>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</si>
  <si>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</si>
  <si>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</si>
  <si>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</si>
  <si>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</si>
  <si>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</si>
  <si>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</si>
  <si>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</si>
  <si>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</si>
  <si>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</si>
  <si>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</si>
  <si>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</si>
  <si>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</si>
  <si>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</si>
  <si>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</si>
  <si>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</si>
  <si>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</si>
  <si>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</si>
  <si>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</si>
  <si>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</si>
  <si>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</si>
  <si>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</si>
  <si>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</si>
  <si>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</si>
  <si>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</si>
  <si>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</si>
  <si>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</si>
  <si>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</si>
  <si>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</si>
  <si>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</si>
  <si>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</si>
  <si>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</si>
  <si>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</si>
  <si>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</si>
  <si>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</si>
  <si>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</si>
  <si>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</si>
  <si>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</si>
  <si>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</si>
  <si>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</si>
  <si>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</si>
  <si>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</si>
  <si>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</si>
  <si>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</si>
  <si>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</si>
  <si>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</si>
  <si>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</si>
  <si>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</si>
  <si>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</si>
  <si>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</si>
  <si>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</si>
  <si>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</si>
  <si>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</si>
  <si>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</si>
  <si>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</si>
  <si>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</si>
  <si>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</si>
  <si>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</si>
  <si>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</si>
  <si>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</si>
  <si>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</si>
  <si>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</si>
  <si>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</si>
  <si>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</si>
  <si>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</si>
  <si>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</si>
  <si>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</si>
  <si>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</si>
  <si>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</si>
  <si>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</si>
  <si>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</si>
  <si>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</si>
  <si>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</si>
  <si>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</si>
  <si>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</si>
  <si>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</si>
  <si>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</si>
  <si>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</si>
  <si>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</si>
  <si>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</si>
  <si>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</si>
  <si>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</si>
  <si>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</si>
  <si>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</si>
  <si>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</si>
  <si>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</si>
  <si>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</si>
  <si>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</si>
  <si>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</si>
  <si>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</si>
  <si>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</si>
  <si>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</si>
  <si>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</si>
  <si>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</si>
  <si>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</si>
  <si>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</si>
  <si>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</si>
  <si>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</si>
  <si>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</si>
  <si>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</si>
  <si>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</si>
  <si>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</si>
  <si>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</si>
  <si>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</si>
  <si>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</si>
  <si>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</si>
  <si>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</si>
  <si>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</si>
  <si>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</si>
  <si>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</si>
  <si>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</si>
  <si>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</si>
  <si>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</si>
  <si>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</si>
  <si>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</si>
  <si>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</si>
  <si>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</si>
  <si>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</si>
  <si>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</si>
  <si>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</si>
  <si>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</si>
  <si>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</si>
  <si>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</si>
  <si>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</si>
  <si>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</si>
  <si>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</si>
  <si>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</si>
  <si>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</si>
  <si>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</si>
  <si>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</si>
  <si>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</si>
  <si>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</si>
  <si>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</si>
  <si>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</si>
  <si>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</si>
  <si>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</si>
  <si>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</si>
  <si>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</si>
  <si>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</si>
  <si>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</si>
  <si>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</si>
  <si>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</si>
  <si>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</si>
  <si>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</si>
  <si>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</si>
  <si>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</si>
  <si>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</si>
  <si>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</si>
  <si>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</si>
  <si>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</si>
  <si>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</si>
  <si>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</si>
  <si>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</si>
  <si>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</si>
  <si>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</si>
  <si>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</si>
  <si>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</si>
  <si>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</si>
  <si>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</si>
  <si>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</si>
  <si>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</si>
  <si>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</si>
  <si>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</si>
  <si>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</si>
  <si>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</si>
  <si>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</si>
  <si>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</si>
  <si>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</si>
  <si>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</si>
  <si>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</si>
  <si>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</si>
  <si>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</si>
  <si>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</si>
  <si>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</si>
  <si>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</si>
  <si>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</si>
  <si>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</si>
  <si>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</si>
  <si>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</si>
  <si>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</si>
  <si>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</si>
  <si>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</si>
  <si>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</si>
  <si>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</si>
  <si>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</si>
  <si>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</si>
  <si>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</si>
  <si>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</si>
  <si>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</si>
  <si>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</si>
  <si>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</si>
  <si>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</si>
  <si>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</si>
  <si>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</si>
  <si>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</si>
  <si>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</si>
  <si>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</si>
  <si>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</si>
  <si>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</si>
  <si>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</si>
  <si>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</si>
  <si>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</si>
  <si>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</si>
  <si>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</si>
  <si>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</si>
  <si>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</si>
  <si>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</si>
  <si>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</si>
  <si>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</si>
  <si>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</si>
  <si>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</si>
  <si>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</si>
  <si>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</si>
  <si>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</si>
  <si>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</si>
  <si>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</si>
  <si>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</si>
  <si>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</si>
  <si>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</si>
  <si>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</si>
  <si>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</si>
  <si>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</si>
  <si>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</si>
  <si>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</si>
  <si>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</si>
  <si>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</si>
  <si>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</si>
  <si>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</si>
  <si>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</si>
  <si>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</si>
  <si>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</si>
  <si>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</si>
  <si>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</si>
  <si>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</si>
  <si>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</si>
  <si>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</si>
  <si>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</si>
  <si>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</si>
  <si>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</si>
  <si>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</si>
  <si>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</si>
  <si>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</si>
  <si>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</si>
  <si>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</si>
  <si>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</si>
  <si>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</si>
  <si>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</si>
  <si>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</si>
  <si>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</si>
  <si>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</si>
  <si>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</si>
  <si>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</si>
  <si>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</si>
  <si>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</si>
  <si>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</si>
  <si>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</si>
  <si>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</si>
  <si>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</si>
  <si>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</si>
  <si>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</si>
  <si>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</si>
  <si>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</si>
  <si>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</si>
  <si>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</si>
  <si>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</si>
  <si>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</si>
  <si>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</si>
  <si>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</si>
  <si>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</si>
  <si>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</si>
  <si>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</si>
  <si>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</si>
  <si>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</si>
  <si>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</si>
  <si>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</si>
  <si>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</si>
  <si>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</si>
  <si>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</si>
  <si>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</si>
  <si>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</si>
  <si>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</si>
  <si>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</si>
  <si>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</si>
  <si>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</si>
  <si>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</si>
  <si>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</si>
  <si>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</si>
  <si>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</si>
  <si>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</si>
  <si>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</si>
  <si>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</si>
  <si>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</si>
  <si>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</si>
  <si>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</si>
  <si>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</si>
  <si>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</si>
  <si>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</si>
  <si>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</si>
  <si>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</si>
  <si>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</si>
  <si>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</si>
  <si>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</si>
  <si>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</si>
  <si>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</si>
  <si>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</si>
  <si>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</si>
  <si>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</si>
  <si>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</si>
  <si>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</si>
  <si>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</si>
  <si>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</si>
  <si>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</si>
  <si>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</si>
  <si>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</si>
  <si>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</si>
  <si>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</si>
  <si>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</si>
  <si>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</si>
  <si>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</si>
  <si>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</si>
  <si>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</si>
  <si>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</si>
  <si>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</si>
  <si>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</si>
  <si>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</si>
  <si>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</si>
  <si>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</si>
  <si>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</si>
  <si>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</si>
  <si>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</si>
  <si>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</si>
  <si>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</si>
  <si>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</si>
  <si>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</si>
  <si>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</si>
  <si>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</si>
  <si>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</si>
  <si>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</si>
  <si>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</si>
  <si>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</si>
  <si>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</si>
  <si>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</si>
  <si>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</si>
  <si>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</si>
  <si>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</si>
  <si>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</si>
  <si>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</si>
  <si>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</si>
  <si>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</si>
  <si>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</si>
  <si>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</si>
  <si>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</si>
  <si>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</si>
  <si>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</si>
  <si>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</si>
  <si>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</si>
  <si>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</si>
  <si>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</si>
  <si>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</si>
  <si>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</si>
  <si>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</si>
  <si>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</si>
  <si>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</si>
  <si>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</si>
  <si>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</si>
  <si>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</si>
  <si>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</si>
  <si>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</si>
  <si>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</si>
  <si>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</si>
  <si>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</si>
  <si>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</si>
  <si>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</si>
  <si>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</si>
  <si>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</si>
  <si>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</si>
  <si>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</si>
  <si>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</si>
  <si>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</si>
  <si>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</si>
  <si>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</si>
  <si>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</si>
  <si>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</si>
  <si>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</si>
  <si>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</si>
  <si>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</si>
  <si>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</si>
  <si>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</si>
  <si>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</si>
  <si>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</si>
  <si>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</si>
  <si>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</si>
  <si>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</si>
  <si>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</si>
  <si>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</si>
  <si>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</si>
  <si>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</si>
  <si>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</si>
  <si>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</si>
  <si>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</si>
  <si>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</si>
  <si>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</si>
  <si>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</si>
  <si>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</si>
  <si>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</si>
  <si>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</si>
  <si>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</si>
  <si>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</si>
  <si>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</si>
  <si>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</si>
  <si>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</si>
  <si>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</si>
  <si>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</si>
  <si>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</si>
  <si>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</si>
  <si>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</si>
  <si>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</si>
  <si>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</si>
  <si>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</si>
  <si>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</si>
  <si>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</si>
  <si>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</si>
  <si>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</si>
  <si>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</si>
  <si>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</si>
  <si>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</si>
  <si>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</si>
  <si>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</si>
  <si>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</si>
  <si>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</si>
  <si>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</si>
  <si>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</si>
  <si>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</si>
  <si>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</si>
  <si>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</si>
  <si>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</si>
  <si>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</si>
  <si>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</si>
  <si>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</si>
  <si>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</si>
  <si>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</si>
  <si>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</si>
  <si>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</si>
  <si>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</si>
  <si>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</si>
  <si>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</si>
  <si>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</si>
  <si>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</si>
  <si>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</si>
  <si>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</si>
  <si>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</si>
  <si>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</si>
  <si>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</si>
  <si>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</si>
  <si>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</si>
  <si>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</si>
  <si>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</si>
  <si>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</si>
  <si>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</si>
  <si>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</si>
  <si>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</si>
  <si>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</si>
  <si>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</si>
  <si>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</si>
  <si>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</si>
  <si>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</si>
  <si>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</si>
  <si>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</si>
  <si>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</si>
  <si>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</si>
  <si>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</si>
  <si>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</si>
  <si>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</si>
  <si>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</si>
  <si>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</si>
  <si>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</si>
  <si>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</si>
  <si>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</si>
  <si>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</si>
  <si>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</si>
  <si>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</si>
  <si>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</si>
  <si>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</si>
  <si>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</si>
  <si>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</si>
  <si>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</si>
  <si>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</si>
  <si>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</si>
  <si>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</si>
  <si>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</si>
  <si>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</si>
  <si>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</si>
  <si>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</si>
  <si>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</si>
  <si>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</si>
  <si>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</si>
  <si>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</si>
  <si>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</si>
  <si>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</si>
  <si>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</si>
  <si>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</si>
  <si>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</si>
  <si>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</si>
  <si>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</si>
  <si>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</si>
  <si>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</si>
  <si>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</si>
  <si>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</si>
  <si>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</si>
  <si>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</si>
  <si>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</si>
  <si>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</si>
  <si>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</si>
  <si>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</si>
  <si>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</si>
  <si>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</si>
  <si>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</si>
  <si>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</si>
  <si>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</si>
  <si>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</si>
  <si>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</si>
  <si>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</si>
  <si>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</si>
  <si>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</si>
  <si>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</si>
  <si>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</si>
  <si>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</si>
  <si>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</si>
  <si>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</si>
  <si>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</si>
  <si>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</si>
  <si>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</si>
  <si>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</si>
  <si>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</si>
  <si>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</si>
  <si>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</si>
  <si>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</si>
  <si>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</si>
  <si>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</si>
  <si>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</si>
  <si>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</si>
  <si>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</si>
  <si>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</si>
  <si>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</si>
  <si>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</si>
  <si>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</si>
  <si>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</si>
  <si>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</si>
  <si>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</si>
  <si>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</si>
  <si>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</si>
  <si>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</si>
  <si>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</si>
  <si>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</si>
  <si>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</si>
  <si>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</si>
  <si>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</si>
  <si>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</si>
  <si>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</si>
  <si>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</si>
  <si>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</si>
  <si>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</si>
  <si>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</si>
  <si>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</si>
  <si>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</si>
  <si>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</si>
  <si>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</si>
  <si>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</si>
  <si>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</si>
  <si>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</si>
  <si>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</si>
  <si>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</si>
  <si>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</si>
  <si>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</si>
  <si>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</si>
  <si>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</si>
  <si>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</si>
  <si>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</si>
  <si>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</si>
  <si>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</si>
  <si>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</si>
  <si>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</si>
  <si>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</si>
  <si>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</si>
  <si>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</si>
  <si>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</si>
  <si>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</si>
  <si>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</si>
  <si>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</si>
  <si>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</si>
  <si>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</si>
  <si>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</si>
  <si>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</si>
  <si>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</si>
  <si>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</si>
  <si>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</si>
  <si>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</si>
  <si>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</si>
  <si>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</si>
  <si>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</si>
  <si>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</si>
  <si>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</si>
  <si>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</si>
  <si>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</si>
  <si>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</si>
  <si>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</si>
  <si>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</si>
  <si>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</si>
  <si>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</si>
  <si>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</si>
  <si>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</si>
  <si>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</si>
  <si>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</si>
  <si>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</si>
  <si>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</si>
  <si>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</si>
  <si>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</si>
  <si>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</si>
  <si>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</si>
  <si>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</si>
  <si>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</si>
  <si>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</si>
  <si>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</si>
  <si>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</si>
  <si>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</si>
  <si>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</si>
  <si>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</si>
  <si>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</si>
  <si>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</si>
  <si>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</si>
  <si>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</si>
  <si>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</si>
  <si>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</si>
  <si>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</si>
  <si>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</si>
  <si>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</si>
  <si>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</si>
  <si>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</si>
  <si>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</si>
  <si>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</si>
  <si>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</si>
  <si>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</si>
  <si>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</si>
  <si>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</si>
  <si>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</si>
  <si>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</si>
  <si>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</si>
  <si>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</si>
  <si>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</si>
  <si>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</si>
  <si>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</si>
  <si>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</si>
  <si>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</si>
  <si>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</si>
  <si>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</si>
  <si>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</si>
  <si>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</si>
  <si>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</si>
  <si>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</si>
  <si>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</si>
  <si>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</si>
  <si>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</si>
  <si>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</si>
  <si>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</si>
  <si>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</si>
  <si>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</si>
  <si>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</si>
  <si>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</si>
  <si>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</si>
  <si>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</si>
  <si>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</si>
  <si>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</si>
  <si>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</si>
  <si>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</si>
  <si>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</si>
  <si>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</si>
  <si>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</si>
  <si>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</si>
  <si>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</si>
  <si>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</si>
  <si>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</si>
  <si>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</si>
  <si>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</si>
  <si>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</si>
  <si>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</si>
  <si>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</si>
  <si>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</si>
  <si>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</si>
  <si>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</si>
  <si>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</si>
  <si>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</si>
  <si>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</si>
  <si>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</si>
  <si>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</si>
  <si>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</si>
  <si>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</si>
  <si>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</si>
  <si>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</si>
  <si>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</si>
  <si>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</si>
  <si>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</si>
  <si>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</si>
  <si>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</si>
  <si>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</si>
  <si>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</si>
  <si>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</si>
  <si>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</si>
  <si>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</si>
  <si>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</si>
  <si>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</si>
  <si>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</si>
  <si>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</si>
  <si>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</si>
  <si>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</si>
  <si>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</si>
  <si>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</si>
  <si>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</si>
  <si>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</si>
  <si>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</si>
  <si>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</si>
  <si>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</si>
  <si>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</si>
  <si>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</si>
  <si>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</si>
  <si>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</si>
  <si>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</si>
  <si>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</si>
  <si>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</si>
  <si>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</si>
  <si>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</si>
  <si>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</si>
  <si>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</si>
  <si>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</si>
  <si>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</si>
  <si>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</si>
  <si>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</si>
  <si>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</si>
  <si>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</si>
  <si>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</si>
  <si>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</si>
  <si>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</si>
  <si>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</si>
  <si>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</si>
  <si>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</si>
  <si>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</si>
  <si>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</si>
  <si>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</si>
  <si>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</si>
  <si>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</si>
  <si>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</si>
  <si>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</si>
  <si>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</si>
  <si>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</si>
  <si>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</si>
  <si>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</si>
  <si>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</si>
  <si>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</si>
  <si>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</si>
  <si>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</si>
  <si>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</si>
  <si>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</si>
  <si>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</si>
  <si>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</si>
  <si>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</si>
  <si>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</si>
  <si>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</si>
  <si>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</si>
  <si>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</si>
  <si>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</si>
  <si>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</si>
  <si>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</si>
  <si>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</si>
  <si>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</si>
  <si>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</si>
  <si>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</si>
  <si>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</si>
  <si>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</si>
  <si>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</si>
  <si>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</si>
  <si>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</si>
  <si>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</si>
  <si>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</si>
  <si>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</si>
  <si>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</si>
  <si>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</si>
  <si>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</si>
  <si>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</si>
  <si>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</si>
  <si>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</si>
  <si>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</si>
  <si>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</si>
  <si>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</si>
  <si>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</si>
  <si>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</si>
  <si>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</si>
  <si>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</si>
  <si>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</si>
  <si>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</si>
  <si>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</si>
  <si>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</si>
  <si>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</si>
  <si>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</si>
  <si>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</si>
  <si>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</si>
  <si>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</si>
  <si>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</si>
  <si>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</si>
  <si>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</si>
  <si>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</si>
  <si>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</si>
  <si>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</si>
  <si>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</si>
  <si>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</si>
  <si>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</si>
  <si>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</si>
  <si>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</si>
  <si>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</si>
  <si>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</si>
  <si>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</si>
  <si>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</si>
  <si>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</si>
  <si>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</si>
  <si>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</si>
  <si>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</si>
  <si>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</si>
  <si>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</si>
  <si>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</si>
  <si>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</si>
  <si>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</si>
  <si>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</si>
  <si>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</si>
  <si>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</si>
  <si>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</si>
  <si>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</si>
  <si>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</si>
  <si>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</si>
  <si>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</si>
  <si>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</si>
  <si>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</si>
  <si>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</si>
  <si>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</si>
  <si>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</si>
  <si>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</si>
  <si>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</si>
  <si>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</si>
  <si>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</si>
  <si>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</si>
  <si>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</si>
  <si>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</si>
  <si>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</si>
  <si>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</si>
  <si>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</si>
  <si>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</si>
  <si>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</si>
  <si>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</si>
  <si>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</si>
  <si>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</si>
  <si>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</si>
  <si>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</si>
  <si>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</si>
  <si>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</si>
  <si>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</si>
  <si>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</si>
  <si>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</si>
  <si>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</si>
  <si>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</si>
  <si>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</si>
  <si>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</si>
  <si>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</si>
  <si>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</si>
  <si>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</si>
  <si>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</si>
  <si>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</si>
  <si>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</si>
  <si>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</si>
  <si>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</si>
  <si>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</si>
  <si>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</si>
  <si>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</si>
  <si>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</si>
  <si>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</si>
  <si>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</si>
  <si>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</si>
  <si>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</si>
  <si>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</si>
  <si>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</si>
  <si>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</si>
  <si>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</si>
  <si>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</si>
  <si>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</si>
  <si>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</si>
  <si>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</si>
  <si>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</si>
  <si>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</si>
  <si>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</si>
  <si>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</si>
  <si>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</si>
  <si>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</si>
  <si>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</si>
  <si>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</si>
  <si>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</si>
  <si>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</si>
  <si>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</si>
  <si>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</si>
  <si>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</si>
  <si>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</si>
  <si>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</si>
  <si>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</si>
  <si>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</si>
  <si>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</si>
  <si>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</si>
  <si>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</si>
  <si>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</si>
  <si>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</si>
  <si>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</si>
  <si>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</si>
  <si>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</si>
  <si>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</si>
  <si>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</si>
  <si>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</si>
  <si>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</si>
  <si>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</si>
  <si>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</si>
  <si>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</si>
  <si>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</si>
  <si>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</si>
  <si>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</si>
  <si>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</si>
  <si>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</si>
  <si>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</si>
  <si>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</si>
  <si>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</si>
  <si>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</si>
  <si>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</si>
  <si>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</si>
  <si>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</si>
  <si>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</si>
  <si>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</si>
  <si>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</si>
  <si>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</si>
  <si>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</si>
  <si>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</si>
  <si>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</si>
  <si>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</si>
  <si>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</si>
  <si>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</si>
  <si>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</si>
  <si>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</si>
  <si>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</si>
  <si>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</si>
  <si>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</si>
  <si>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</si>
  <si>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</si>
  <si>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</si>
  <si>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</si>
  <si>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</si>
  <si>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</si>
  <si>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</si>
  <si>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</si>
  <si>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</si>
  <si>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</si>
  <si>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</si>
  <si>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</si>
  <si>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</si>
  <si>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</si>
  <si>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</si>
  <si>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</si>
  <si>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</si>
  <si>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</si>
  <si>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</si>
  <si>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</si>
  <si>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</si>
  <si>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</si>
  <si>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</si>
  <si>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</si>
  <si>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</si>
  <si>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</si>
  <si>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</si>
  <si>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</si>
  <si>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</si>
  <si>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</si>
  <si>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</si>
  <si>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</si>
  <si>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</si>
  <si>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</si>
  <si>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</si>
  <si>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</si>
  <si>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</si>
  <si>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</si>
  <si>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</si>
  <si>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</si>
  <si>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</si>
  <si>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</si>
  <si>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</si>
  <si>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</si>
  <si>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</si>
  <si>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</si>
  <si>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</si>
  <si>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</si>
  <si>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</si>
  <si>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</si>
  <si>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</si>
  <si>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</si>
  <si>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</si>
  <si>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</si>
  <si>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</si>
  <si>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</si>
  <si>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</si>
  <si>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</si>
  <si>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</si>
  <si>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</si>
  <si>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</si>
  <si>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</si>
  <si>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</si>
  <si>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</si>
  <si>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</si>
  <si>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</si>
  <si>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</si>
  <si>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</si>
  <si>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</si>
  <si>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</si>
  <si>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</si>
  <si>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</si>
  <si>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</si>
  <si>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</si>
  <si>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</si>
  <si>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</si>
  <si>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</si>
  <si>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</si>
  <si>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</si>
  <si>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</si>
  <si>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</si>
  <si>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</si>
  <si>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</si>
  <si>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</si>
  <si>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</si>
  <si>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</si>
  <si>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</si>
  <si>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</si>
  <si>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</si>
  <si>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</si>
  <si>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</si>
  <si>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</si>
  <si>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</si>
  <si>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</si>
  <si>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</si>
  <si>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</si>
  <si>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</si>
  <si>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</si>
  <si>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</si>
  <si>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</si>
  <si>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</si>
  <si>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</si>
  <si>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</si>
  <si>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</si>
  <si>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</si>
  <si>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</si>
  <si>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</si>
  <si>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</si>
  <si>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</si>
  <si>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</si>
  <si>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</si>
  <si>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</si>
  <si>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</si>
  <si>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</si>
  <si>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</si>
  <si>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</si>
  <si>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</si>
  <si>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</si>
  <si>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</si>
  <si>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</si>
  <si>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</si>
  <si>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</si>
  <si>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</si>
  <si>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</si>
  <si>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</si>
  <si>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</si>
  <si>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</si>
  <si>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</si>
  <si>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</si>
  <si>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</si>
  <si>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</si>
  <si>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</si>
  <si>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</si>
  <si>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</si>
  <si>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</si>
  <si>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</si>
  <si>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</si>
  <si>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</si>
  <si>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</si>
  <si>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</si>
  <si>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</si>
  <si>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</si>
  <si>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</si>
  <si>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</si>
  <si>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</si>
  <si>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</si>
  <si>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</si>
  <si>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</si>
  <si>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</si>
  <si>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</si>
  <si>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</si>
  <si>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</si>
  <si>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</si>
  <si>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</si>
  <si>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</si>
  <si>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</si>
  <si>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</si>
  <si>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</si>
  <si>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</si>
  <si>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</si>
  <si>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</si>
  <si>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</si>
  <si>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</si>
  <si>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</si>
  <si>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</si>
  <si>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</si>
  <si>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</si>
  <si>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</si>
  <si>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</si>
  <si>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</si>
  <si>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</si>
  <si>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</si>
  <si>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</si>
  <si>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</si>
  <si>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</si>
  <si>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</si>
  <si>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</si>
  <si>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</si>
  <si>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</si>
  <si>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</si>
  <si>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</si>
  <si>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</si>
  <si>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</si>
  <si>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</si>
  <si>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</si>
  <si>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</si>
  <si>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</si>
  <si>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</si>
  <si>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</si>
  <si>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</si>
  <si>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</si>
  <si>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</si>
  <si>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</si>
  <si>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</si>
  <si>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</si>
  <si>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</si>
  <si>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</si>
  <si>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</si>
  <si>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</si>
  <si>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</si>
  <si>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</si>
  <si>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</si>
  <si>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</si>
  <si>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</si>
  <si>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</si>
  <si>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</si>
  <si>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</si>
  <si>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</si>
  <si>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</si>
  <si>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</si>
  <si>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</si>
  <si>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</si>
  <si>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</si>
  <si>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</si>
  <si>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</si>
  <si>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</si>
  <si>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</si>
  <si>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</si>
  <si>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</si>
  <si>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</si>
  <si>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</si>
  <si>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</si>
  <si>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</si>
  <si>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</si>
  <si>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</si>
  <si>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</si>
  <si>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</si>
  <si>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</si>
  <si>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</si>
  <si>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</si>
  <si>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</si>
  <si>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</si>
  <si>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</si>
  <si>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</si>
  <si>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</si>
  <si>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</si>
  <si>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</si>
  <si>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</si>
  <si>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</si>
  <si>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</si>
  <si>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</si>
  <si>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</si>
  <si>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</si>
  <si>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</si>
  <si>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</si>
  <si>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</si>
  <si>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</si>
  <si>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</si>
  <si>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</si>
  <si>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</si>
  <si>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</si>
  <si>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</si>
  <si>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</si>
  <si>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</si>
  <si>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</si>
  <si>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</si>
  <si>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</si>
  <si>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</si>
  <si>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</si>
  <si>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</si>
  <si>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</si>
  <si>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</si>
  <si>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</si>
  <si>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</si>
  <si>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</si>
  <si>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</si>
  <si>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</si>
  <si>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</si>
  <si>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</si>
  <si>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</si>
  <si>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</si>
  <si>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</si>
  <si>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</si>
  <si>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</si>
  <si>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</si>
  <si>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</si>
  <si>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</si>
  <si>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</si>
  <si>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</si>
  <si>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</si>
  <si>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</si>
  <si>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</si>
  <si>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</si>
  <si>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</si>
  <si>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</si>
  <si>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</si>
  <si>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</si>
  <si>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</si>
  <si>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</si>
  <si>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</si>
  <si>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</si>
  <si>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</si>
  <si>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</si>
  <si>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</si>
  <si>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</si>
  <si>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</si>
  <si>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</si>
  <si>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</si>
  <si>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</si>
  <si>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</si>
  <si>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</si>
  <si>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</si>
  <si>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</si>
  <si>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</si>
  <si>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</si>
  <si>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</si>
  <si>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</si>
  <si>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</si>
  <si>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</si>
  <si>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</si>
  <si>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</si>
  <si>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</si>
  <si>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</si>
  <si>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</si>
  <si>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</si>
  <si>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</si>
  <si>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</si>
  <si>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</si>
  <si>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</si>
  <si>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</si>
  <si>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</si>
  <si>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</si>
  <si>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</si>
  <si>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</si>
  <si>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</si>
  <si>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</si>
  <si>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</si>
  <si>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</si>
  <si>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</si>
  <si>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</si>
  <si>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</si>
  <si>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</si>
  <si>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</si>
  <si>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</si>
  <si>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</si>
  <si>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</si>
  <si>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</si>
  <si>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</si>
  <si>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</si>
  <si>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</si>
  <si>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</si>
  <si>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</si>
  <si>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</si>
  <si>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</si>
  <si>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</si>
  <si>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</si>
  <si>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</si>
  <si>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</si>
  <si>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</si>
  <si>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</si>
  <si>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</si>
  <si>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</si>
  <si>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</si>
  <si>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</si>
  <si>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</si>
  <si>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</si>
  <si>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</si>
  <si>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</si>
  <si>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</si>
  <si>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</si>
  <si>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</si>
  <si>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</si>
  <si>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</si>
  <si>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</si>
  <si>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</si>
  <si>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</si>
  <si>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</si>
  <si>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</si>
  <si>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</si>
  <si>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</si>
  <si>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</si>
  <si>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</si>
  <si>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</si>
  <si>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</si>
  <si>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</si>
  <si>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</si>
  <si>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</si>
  <si>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</si>
  <si>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</si>
  <si>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</si>
  <si>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</si>
  <si>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</si>
  <si>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</si>
  <si>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</si>
  <si>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</si>
  <si>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</si>
  <si>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</si>
  <si>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</si>
  <si>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</si>
  <si>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</si>
  <si>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</si>
  <si>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</si>
  <si>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</si>
  <si>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</si>
  <si>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</si>
  <si>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</si>
  <si>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</si>
  <si>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</si>
  <si>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</si>
  <si>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</si>
  <si>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</si>
  <si>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</si>
  <si>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</si>
  <si>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</si>
  <si>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</si>
  <si>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</si>
  <si>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</si>
  <si>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</si>
  <si>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</si>
  <si>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</si>
  <si>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</si>
  <si>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</si>
  <si>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</si>
  <si>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</si>
  <si>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</si>
  <si>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</si>
  <si>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</si>
  <si>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</si>
  <si>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</si>
  <si>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</si>
  <si>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</si>
  <si>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</si>
  <si>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</si>
  <si>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</si>
  <si>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</si>
  <si>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</si>
  <si>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</si>
  <si>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</si>
  <si>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</si>
  <si>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</si>
  <si>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</si>
  <si>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</si>
  <si>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</si>
  <si>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</si>
  <si>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</si>
  <si>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</si>
  <si>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</si>
  <si>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</si>
  <si>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</si>
  <si>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</si>
  <si>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</si>
  <si>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</si>
  <si>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</si>
  <si>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</si>
  <si>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</si>
  <si>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</si>
  <si>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</si>
  <si>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</si>
  <si>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</si>
  <si>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</si>
  <si>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</si>
  <si>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</si>
  <si>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</si>
  <si>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</si>
  <si>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</si>
  <si>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</si>
  <si>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</si>
  <si>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</si>
  <si>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</si>
  <si>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</si>
  <si>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</si>
  <si>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</si>
  <si>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</si>
  <si>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</si>
  <si>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</si>
  <si>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</si>
  <si>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</si>
  <si>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</si>
  <si>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</si>
  <si>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</si>
  <si>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</si>
  <si>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</si>
  <si>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</si>
  <si>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</si>
  <si>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</si>
  <si>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</si>
  <si>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</si>
  <si>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</si>
  <si>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</si>
  <si>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</si>
  <si>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</si>
  <si>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</si>
  <si>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</si>
  <si>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</si>
  <si>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</si>
  <si>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</si>
  <si>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</si>
  <si>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</si>
  <si>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</si>
  <si>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</si>
  <si>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</si>
  <si>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</si>
  <si>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</si>
  <si>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</si>
  <si>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</si>
  <si>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</si>
  <si>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</si>
  <si>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</si>
  <si>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</si>
  <si>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</si>
  <si>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</si>
  <si>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</si>
  <si>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</si>
  <si>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</si>
  <si>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</si>
  <si>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</si>
  <si>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</si>
  <si>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</si>
  <si>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</si>
  <si>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</si>
  <si>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</si>
  <si>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</si>
  <si>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</si>
  <si>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</si>
  <si>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</si>
  <si>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</si>
  <si>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</si>
  <si>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</si>
  <si>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</si>
  <si>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</si>
  <si>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</si>
  <si>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</si>
  <si>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</si>
  <si>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</si>
  <si>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</si>
  <si>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</si>
  <si>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</si>
  <si>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</si>
  <si>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</si>
  <si>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</si>
  <si>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</si>
  <si>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</si>
  <si>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</si>
  <si>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</si>
  <si>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</si>
  <si>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</si>
  <si>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</si>
  <si>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</si>
  <si>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</si>
  <si>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</si>
  <si>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</si>
  <si>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</si>
  <si>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</si>
  <si>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</si>
  <si>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</si>
  <si>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</si>
  <si>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</si>
  <si>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</si>
  <si>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</si>
  <si>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</si>
  <si>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</si>
  <si>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</si>
  <si>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</si>
  <si>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</si>
  <si>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</si>
  <si>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</si>
  <si>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</si>
  <si>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</si>
  <si>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</si>
  <si>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</si>
  <si>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</si>
  <si>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</si>
  <si>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</si>
  <si>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</si>
  <si>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</si>
  <si>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</si>
  <si>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</si>
  <si>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</si>
  <si>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</si>
  <si>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</si>
  <si>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</si>
  <si>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</si>
  <si>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</si>
  <si>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</si>
  <si>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</si>
  <si>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</si>
  <si>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</si>
  <si>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</si>
  <si>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</si>
  <si>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</si>
  <si>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</si>
  <si>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</si>
  <si>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</si>
  <si>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</si>
  <si>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</si>
  <si>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</si>
  <si>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</si>
  <si>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</si>
  <si>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</si>
  <si>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</si>
  <si>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</si>
  <si>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</si>
  <si>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</si>
  <si>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</si>
  <si>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</si>
  <si>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</si>
  <si>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</si>
  <si>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</si>
  <si>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</si>
  <si>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</si>
  <si>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</si>
  <si>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</si>
  <si>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</si>
  <si>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</si>
  <si>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</si>
  <si>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</si>
  <si>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</si>
  <si>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</si>
  <si>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</si>
  <si>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</si>
  <si>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</si>
  <si>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</si>
  <si>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</si>
  <si>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</si>
  <si>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</si>
  <si>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</si>
  <si>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</si>
  <si>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</si>
  <si>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</si>
  <si>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</si>
  <si>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</si>
  <si>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</si>
  <si>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</si>
  <si>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</si>
  <si>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</si>
  <si>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</si>
  <si>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</si>
  <si>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</si>
  <si>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</si>
  <si>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</si>
  <si>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</si>
  <si>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</si>
  <si>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</si>
  <si>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</si>
  <si>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</si>
  <si>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</si>
  <si>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</si>
  <si>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</si>
  <si>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</si>
  <si>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</si>
  <si>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</si>
  <si>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</si>
  <si>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</si>
  <si>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</si>
  <si>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</si>
  <si>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</si>
  <si>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</si>
  <si>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</si>
  <si>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</si>
  <si>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</si>
  <si>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</si>
  <si>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</si>
  <si>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</si>
  <si>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</si>
  <si>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</si>
  <si>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</si>
  <si>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</si>
  <si>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</si>
  <si>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</si>
  <si>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</si>
  <si>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</si>
  <si>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</si>
  <si>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</si>
  <si>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</si>
  <si>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</si>
  <si>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</si>
  <si>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</si>
  <si>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</si>
  <si>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</si>
  <si>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</si>
  <si>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</si>
  <si>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</si>
  <si>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</si>
  <si>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</si>
  <si>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</si>
  <si>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</si>
  <si>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</si>
  <si>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</si>
  <si>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</si>
  <si>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</si>
  <si>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</si>
  <si>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</si>
  <si>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</si>
  <si>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</si>
  <si>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</si>
  <si>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</si>
  <si>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</si>
  <si>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</si>
  <si>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</si>
  <si>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</si>
  <si>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</si>
  <si>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</si>
  <si>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</si>
  <si>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</si>
  <si>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</si>
  <si>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</si>
  <si>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</si>
  <si>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</si>
  <si>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</si>
  <si>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</si>
  <si>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</si>
  <si>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</si>
  <si>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</si>
  <si>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</si>
  <si>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</si>
  <si>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</si>
  <si>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</si>
  <si>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</si>
  <si>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</si>
  <si>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</si>
  <si>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</si>
  <si>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</si>
  <si>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</si>
  <si>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</si>
  <si>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</si>
  <si>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</si>
  <si>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</si>
  <si>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</si>
  <si>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</si>
  <si>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</si>
  <si>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</si>
  <si>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</si>
  <si>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</si>
  <si>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</si>
  <si>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</si>
  <si>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</si>
  <si>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</si>
  <si>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</si>
  <si>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</si>
  <si>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</si>
  <si>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</si>
  <si>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</si>
  <si>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</si>
  <si>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</si>
  <si>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</si>
  <si>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</si>
  <si>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</si>
  <si>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</si>
  <si>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</si>
  <si>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</si>
  <si>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</si>
  <si>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</si>
  <si>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</si>
  <si>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</si>
  <si>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</si>
  <si>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</si>
  <si>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</si>
  <si>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</si>
  <si>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</si>
  <si>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</si>
  <si>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</si>
  <si>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</si>
  <si>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</si>
  <si>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</si>
  <si>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</si>
  <si>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</si>
  <si>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</si>
  <si>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</si>
  <si>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</si>
  <si>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</si>
  <si>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</si>
  <si>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</si>
  <si>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</si>
  <si>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</si>
  <si>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</si>
  <si>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</si>
  <si>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</si>
  <si>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</si>
  <si>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</si>
  <si>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</si>
  <si>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</si>
  <si>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</si>
  <si>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</si>
  <si>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</si>
  <si>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</si>
  <si>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</si>
  <si>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</si>
  <si>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</si>
  <si>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</si>
  <si>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</si>
  <si>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</si>
  <si>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</si>
  <si>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</si>
  <si>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</si>
  <si>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</si>
  <si>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</si>
  <si>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</si>
  <si>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</si>
  <si>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</si>
  <si>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</si>
  <si>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</si>
  <si>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</si>
  <si>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</si>
  <si>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</si>
  <si>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</si>
  <si>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</si>
  <si>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</si>
  <si>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</si>
  <si>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</si>
  <si>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</si>
  <si>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</si>
  <si>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</si>
  <si>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</si>
  <si>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</si>
  <si>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</si>
  <si>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</si>
  <si>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</si>
  <si>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</si>
  <si>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</si>
  <si>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</si>
  <si>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</si>
  <si>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</si>
  <si>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</si>
  <si>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</si>
  <si>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</si>
  <si>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</si>
  <si>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</si>
  <si>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</si>
  <si>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</si>
  <si>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</si>
  <si>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</si>
  <si>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</si>
  <si>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</si>
  <si>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</si>
  <si>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</si>
  <si>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</si>
  <si>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</si>
  <si>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</si>
  <si>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</si>
  <si>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</si>
  <si>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</si>
  <si>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</si>
  <si>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</si>
  <si>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</si>
  <si>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</si>
  <si>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</si>
  <si>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</si>
  <si>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</si>
  <si>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</si>
  <si>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</si>
  <si>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</si>
  <si>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</si>
  <si>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</si>
  <si>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</si>
  <si>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</si>
  <si>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</si>
  <si>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</si>
  <si>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</si>
  <si>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</si>
  <si>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</si>
  <si>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</si>
  <si>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</si>
  <si>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</si>
  <si>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</si>
  <si>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</si>
  <si>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</si>
  <si>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</si>
  <si>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</si>
  <si>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</si>
  <si>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</si>
  <si>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</si>
  <si>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</si>
  <si>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</si>
  <si>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</si>
  <si>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</si>
  <si>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</si>
  <si>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</si>
  <si>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</si>
  <si>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</si>
  <si>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</si>
  <si>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</si>
  <si>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</si>
  <si>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</si>
  <si>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</si>
  <si>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</si>
  <si>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</si>
  <si>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</si>
  <si>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</si>
  <si>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</si>
  <si>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</si>
  <si>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</si>
  <si>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</si>
  <si>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</si>
  <si>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</si>
  <si>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</si>
  <si>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</si>
  <si>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</si>
  <si>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</si>
  <si>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</si>
  <si>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</si>
  <si>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</si>
  <si>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</si>
  <si>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</si>
  <si>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</si>
  <si>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</si>
  <si>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</si>
  <si>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</si>
  <si>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</si>
  <si>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</si>
  <si>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</si>
  <si>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</si>
  <si>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</si>
  <si>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</si>
  <si>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</si>
  <si>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</si>
  <si>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</si>
  <si>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</si>
  <si>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</si>
  <si>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</si>
  <si>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</si>
  <si>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</si>
  <si>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</si>
  <si>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</si>
  <si>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</si>
  <si>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</si>
  <si>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</si>
  <si>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</si>
  <si>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</si>
  <si>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</si>
  <si>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</si>
  <si>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</si>
  <si>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</si>
  <si>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</si>
  <si>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</si>
  <si>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</si>
  <si>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</si>
  <si>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</si>
  <si>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</si>
  <si>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</si>
  <si>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</si>
  <si>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</si>
  <si>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</si>
  <si>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</si>
  <si>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</si>
  <si>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</si>
  <si>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</si>
  <si>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</si>
  <si>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</si>
  <si>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</si>
  <si>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</si>
  <si>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</si>
  <si>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</si>
  <si>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</si>
  <si>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</si>
  <si>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</si>
  <si>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</si>
  <si>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</si>
  <si>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</si>
  <si>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</si>
  <si>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</si>
  <si>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</si>
  <si>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</si>
  <si>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</si>
  <si>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</si>
  <si>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</si>
  <si>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</si>
  <si>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</si>
  <si>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</si>
  <si>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</si>
  <si>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</si>
  <si>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</si>
  <si>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</si>
  <si>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</si>
  <si>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</si>
  <si>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</si>
  <si>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</si>
  <si>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</si>
  <si>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</si>
  <si>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</si>
  <si>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</si>
  <si>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</si>
  <si>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</si>
  <si>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</si>
  <si>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</si>
  <si>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</si>
  <si>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</si>
  <si>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</si>
  <si>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</si>
  <si>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</si>
  <si>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</si>
  <si>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</si>
  <si>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</si>
  <si>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</si>
  <si>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</si>
  <si>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</si>
  <si>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</si>
  <si>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</si>
  <si>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</si>
  <si>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</si>
  <si>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</si>
  <si>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</si>
  <si>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</si>
  <si>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</si>
  <si>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</si>
  <si>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</si>
  <si>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</si>
  <si>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</si>
  <si>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</si>
  <si>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</si>
  <si>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</si>
  <si>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</si>
  <si>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</si>
  <si>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</si>
  <si>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</si>
  <si>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</si>
  <si>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</si>
  <si>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</si>
  <si>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</si>
  <si>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</si>
  <si>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</si>
  <si>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</si>
  <si>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</si>
  <si>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</si>
  <si>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</si>
  <si>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</si>
  <si>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</si>
  <si>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</si>
  <si>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</si>
  <si>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</si>
  <si>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</si>
  <si>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</si>
  <si>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</si>
  <si>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</si>
  <si>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</si>
  <si>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</si>
  <si>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</si>
  <si>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</si>
  <si>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</si>
  <si>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</si>
  <si>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</si>
  <si>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</si>
  <si>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</si>
  <si>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</si>
  <si>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</si>
  <si>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</si>
  <si>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</si>
  <si>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</si>
  <si>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</si>
  <si>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</si>
  <si>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</si>
  <si>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</si>
  <si>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</si>
  <si>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</si>
  <si>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</si>
  <si>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</si>
  <si>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</si>
  <si>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</si>
  <si>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</si>
  <si>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</si>
  <si>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</si>
  <si>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</si>
  <si>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</si>
  <si>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</si>
  <si>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</si>
  <si>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</si>
  <si>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</si>
  <si>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</si>
  <si>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</si>
  <si>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</si>
  <si>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</si>
  <si>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</si>
  <si>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</si>
  <si>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</si>
  <si>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</si>
  <si>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</si>
  <si>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</si>
  <si>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</si>
  <si>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</si>
  <si>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</si>
  <si>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</si>
  <si>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</si>
  <si>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</si>
  <si>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</si>
  <si>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</si>
  <si>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</si>
  <si>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</si>
  <si>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</si>
  <si>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</si>
  <si>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</si>
  <si>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</si>
  <si>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</si>
  <si>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</si>
  <si>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</si>
  <si>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</si>
  <si>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</si>
  <si>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</si>
  <si>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</si>
  <si>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</si>
  <si>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</si>
  <si>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</si>
  <si>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</si>
  <si>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</si>
  <si>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</si>
  <si>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</si>
  <si>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</si>
  <si>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</si>
  <si>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</si>
  <si>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</si>
  <si>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</si>
  <si>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</si>
  <si>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</si>
  <si>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</si>
  <si>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</si>
  <si>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</si>
  <si>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</si>
  <si>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</si>
  <si>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</si>
  <si>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</si>
  <si>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</si>
  <si>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</si>
  <si>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</si>
  <si>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</si>
  <si>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</si>
  <si>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</si>
  <si>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</si>
  <si>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</si>
  <si>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</si>
  <si>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</si>
  <si>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</si>
  <si>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</si>
  <si>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</si>
  <si>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</si>
  <si>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</si>
  <si>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</si>
  <si>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</si>
  <si>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</si>
  <si>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</si>
  <si>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</si>
  <si>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</si>
  <si>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</si>
  <si>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</si>
  <si>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</si>
  <si>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</si>
  <si>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</si>
  <si>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</si>
  <si>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</si>
  <si>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</si>
  <si>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</si>
  <si>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</si>
  <si>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</si>
  <si>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</si>
  <si>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</si>
  <si>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</si>
  <si>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</si>
  <si>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</si>
  <si>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</si>
  <si>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</si>
  <si>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</si>
  <si>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</si>
  <si>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</si>
  <si>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</si>
  <si>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</si>
  <si>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</si>
  <si>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</si>
  <si>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</si>
  <si>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</si>
  <si>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</si>
  <si>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</si>
  <si>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</si>
  <si>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</si>
  <si>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</si>
  <si>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</si>
  <si>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</si>
  <si>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</si>
  <si>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</si>
  <si>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</si>
  <si>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</si>
  <si>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</si>
  <si>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</si>
  <si>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</si>
  <si>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</si>
  <si>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</si>
  <si>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</si>
  <si>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</si>
  <si>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</si>
  <si>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</si>
  <si>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</si>
  <si>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</si>
  <si>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</si>
  <si>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</si>
  <si>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</si>
  <si>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</si>
  <si>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</si>
  <si>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</si>
  <si>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</si>
  <si>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</si>
  <si>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</si>
  <si>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</si>
  <si>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</si>
  <si>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</si>
  <si>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</si>
  <si>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</si>
  <si>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</si>
  <si>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</si>
  <si>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</si>
  <si>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</si>
  <si>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</si>
  <si>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</si>
  <si>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</si>
  <si>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</si>
  <si>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</si>
  <si>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</si>
  <si>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</si>
  <si>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</si>
  <si>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</si>
  <si>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</si>
  <si>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</si>
  <si>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</si>
  <si>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</si>
  <si>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</si>
  <si>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</si>
  <si>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</si>
  <si>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</si>
  <si>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</si>
  <si>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</si>
  <si>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</si>
  <si>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</si>
  <si>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</si>
  <si>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</si>
  <si>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</si>
  <si>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</si>
  <si>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</si>
  <si>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</si>
  <si>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</si>
  <si>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</si>
  <si>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</si>
  <si>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</si>
  <si>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</si>
  <si>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</si>
  <si>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</si>
  <si>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</si>
  <si>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</si>
  <si>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</si>
  <si>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</si>
  <si>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</si>
  <si>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</si>
  <si>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</si>
  <si>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</si>
  <si>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</si>
  <si>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</si>
  <si>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</si>
  <si>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</si>
  <si>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</si>
  <si>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</si>
  <si>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</si>
  <si>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</si>
  <si>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</si>
  <si>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</si>
  <si>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</si>
  <si>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</si>
  <si>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</si>
  <si>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</si>
  <si>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</si>
  <si>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</si>
  <si>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</si>
  <si>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</si>
  <si>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</si>
  <si>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</si>
  <si>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</si>
  <si>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</si>
  <si>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</si>
  <si>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</si>
  <si>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</si>
  <si>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</si>
  <si>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</si>
  <si>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</si>
  <si>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</si>
  <si>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</si>
  <si>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</si>
  <si>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</si>
  <si>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</si>
  <si>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</si>
  <si>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</si>
  <si>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</si>
  <si>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</si>
  <si>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</si>
  <si>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</si>
  <si>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</si>
  <si>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</si>
  <si>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</si>
  <si>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</si>
  <si>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</si>
  <si>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</si>
  <si>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</si>
  <si>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</si>
  <si>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</si>
  <si>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</si>
  <si>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</si>
  <si>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</si>
  <si>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</si>
  <si>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</si>
  <si>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</si>
  <si>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</si>
  <si>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</si>
  <si>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</si>
  <si>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</si>
  <si>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</si>
  <si>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</si>
  <si>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</si>
  <si>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</si>
  <si>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</si>
  <si>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</si>
  <si>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</si>
  <si>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</si>
  <si>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</si>
  <si>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</si>
  <si>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</si>
  <si>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</si>
  <si>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</si>
  <si>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</si>
  <si>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</si>
  <si>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</si>
  <si>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</si>
  <si>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</si>
  <si>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</si>
  <si>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</si>
  <si>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</si>
  <si>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</si>
  <si>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</si>
  <si>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</si>
  <si>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</si>
  <si>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</si>
  <si>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</si>
  <si>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</si>
  <si>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</si>
  <si>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</si>
  <si>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</si>
  <si>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</si>
  <si>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</si>
  <si>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</si>
  <si>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</si>
  <si>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</si>
  <si>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</si>
  <si>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</si>
  <si>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</si>
  <si>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</si>
  <si>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</si>
  <si>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</si>
  <si>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</si>
  <si>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</si>
  <si>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</si>
  <si>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</si>
  <si>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</si>
  <si>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</si>
  <si>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</si>
  <si>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</si>
  <si>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</si>
  <si>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</si>
  <si>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</si>
  <si>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</si>
  <si>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</si>
  <si>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</si>
  <si>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</si>
  <si>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</si>
  <si>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</si>
  <si>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</si>
  <si>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</si>
  <si>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</si>
  <si>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</si>
  <si>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</si>
  <si>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</si>
  <si>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</si>
  <si>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</si>
  <si>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</si>
  <si>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</si>
  <si>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</si>
  <si>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</si>
  <si>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</si>
  <si>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</si>
  <si>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</si>
  <si>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</si>
  <si>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</si>
  <si>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</si>
  <si>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</si>
  <si>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</si>
  <si>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</si>
  <si>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</si>
  <si>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</si>
  <si>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</si>
  <si>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</si>
  <si>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</si>
  <si>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</si>
  <si>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</si>
  <si>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</si>
  <si>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</si>
  <si>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</si>
  <si>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</si>
  <si>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</si>
  <si>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</si>
  <si>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</si>
  <si>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</si>
  <si>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</si>
  <si>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</si>
  <si>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</si>
  <si>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</si>
  <si>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</si>
  <si>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</si>
  <si>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</si>
  <si>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</si>
  <si>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</si>
  <si>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</si>
  <si>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</si>
  <si>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</si>
  <si>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</si>
  <si>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</si>
  <si>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</si>
  <si>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</si>
  <si>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</si>
  <si>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</si>
  <si>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</si>
  <si>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</si>
  <si>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</si>
  <si>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</si>
  <si>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</si>
  <si>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</si>
  <si>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</si>
  <si>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</si>
  <si>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</si>
  <si>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</si>
  <si>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</si>
  <si>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</si>
  <si>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</si>
  <si>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</si>
  <si>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</si>
  <si>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</si>
  <si>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</si>
  <si>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</si>
  <si>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</si>
  <si>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</si>
  <si>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</si>
  <si>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</si>
  <si>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</si>
  <si>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</si>
  <si>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</si>
  <si>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</si>
  <si>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</si>
  <si>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</si>
  <si>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</si>
  <si>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</si>
  <si>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</si>
  <si>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</si>
  <si>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</si>
  <si>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</si>
  <si>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</si>
  <si>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</si>
  <si>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</si>
  <si>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</si>
  <si>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</si>
  <si>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</si>
  <si>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</si>
  <si>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</si>
  <si>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</si>
  <si>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</si>
  <si>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</si>
  <si>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</si>
  <si>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</si>
  <si>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</si>
  <si>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</si>
  <si>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</si>
  <si>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</si>
  <si>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</si>
  <si>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</si>
  <si>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</si>
  <si>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</si>
  <si>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</si>
  <si>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</si>
  <si>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</si>
  <si>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</si>
  <si>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</si>
  <si>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</si>
  <si>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</si>
  <si>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</si>
  <si>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</si>
  <si>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</si>
  <si>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</si>
  <si>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</si>
  <si>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</si>
  <si>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</si>
  <si>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</si>
  <si>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</si>
  <si>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</si>
  <si>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</si>
  <si>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</si>
  <si>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</si>
  <si>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</si>
  <si>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</si>
  <si>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</si>
  <si>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</si>
  <si>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</si>
  <si>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</si>
  <si>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</si>
  <si>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</si>
  <si>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</si>
  <si>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</si>
  <si>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</si>
  <si>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</si>
  <si>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</si>
  <si>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</si>
  <si>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</si>
  <si>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</si>
  <si>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</si>
  <si>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</si>
  <si>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</si>
  <si>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</si>
  <si>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</si>
  <si>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</si>
  <si>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</si>
  <si>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</si>
  <si>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</si>
  <si>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</si>
  <si>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</si>
  <si>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</si>
  <si>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</si>
  <si>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</si>
  <si>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</si>
  <si>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</si>
  <si>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</si>
  <si>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</si>
  <si>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</si>
  <si>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</si>
  <si>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</si>
  <si>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</si>
  <si>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</si>
  <si>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</si>
  <si>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</si>
  <si>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</si>
  <si>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</si>
  <si>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</si>
  <si>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</si>
  <si>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</si>
  <si>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</si>
  <si>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</si>
  <si>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</si>
  <si>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</si>
  <si>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</si>
  <si>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</si>
  <si>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</si>
  <si>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</si>
  <si>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</si>
  <si>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</si>
  <si>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</si>
  <si>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</si>
  <si>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</si>
  <si>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</si>
  <si>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</si>
  <si>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</si>
  <si>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</si>
  <si>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</si>
  <si>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</si>
  <si>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</si>
  <si>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</si>
  <si>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</si>
  <si>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</si>
  <si>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</si>
  <si>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</si>
  <si>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</si>
  <si>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</si>
  <si>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</si>
  <si>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</si>
  <si>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</si>
  <si>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</si>
  <si>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</si>
  <si>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</si>
  <si>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</si>
  <si>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</si>
  <si>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</si>
  <si>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</si>
  <si>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</si>
  <si>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</si>
  <si>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</si>
  <si>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</si>
  <si>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</si>
  <si>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</si>
  <si>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</si>
  <si>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</si>
  <si>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</si>
  <si>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</si>
  <si>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</si>
  <si>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</si>
  <si>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</si>
  <si>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</si>
  <si>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</si>
  <si>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</si>
  <si>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</si>
  <si>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</si>
  <si>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</si>
  <si>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</si>
  <si>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</si>
  <si>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</si>
  <si>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</si>
  <si>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</si>
  <si>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</si>
  <si>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</si>
  <si>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</si>
  <si>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</si>
  <si>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</si>
  <si>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</si>
  <si>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</si>
  <si>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</si>
  <si>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</si>
  <si>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</si>
  <si>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</si>
  <si>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</si>
  <si>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</si>
  <si>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</si>
  <si>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</si>
  <si>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</si>
  <si>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</si>
  <si>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</si>
  <si>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</si>
  <si>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</si>
  <si>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</si>
  <si>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</si>
  <si>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</si>
  <si>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</si>
  <si>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</si>
  <si>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</si>
  <si>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</si>
  <si>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</si>
  <si>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</si>
  <si>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</si>
  <si>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</si>
  <si>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</si>
  <si>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</si>
  <si>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</si>
  <si>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</si>
  <si>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</si>
  <si>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</si>
  <si>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</si>
  <si>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</si>
  <si>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</si>
  <si>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</si>
  <si>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</si>
  <si>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</si>
  <si>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</si>
  <si>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</si>
  <si>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</si>
  <si>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</si>
  <si>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</si>
  <si>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</si>
  <si>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</si>
  <si>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</si>
  <si>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</si>
  <si>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</si>
  <si>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</si>
  <si>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</si>
  <si>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</si>
  <si>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</si>
  <si>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</si>
  <si>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</si>
  <si>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</si>
  <si>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</si>
  <si>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</si>
  <si>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</si>
  <si>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</si>
  <si>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</si>
  <si>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</si>
  <si>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</si>
  <si>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</si>
  <si>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</si>
  <si>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</si>
  <si>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</si>
  <si>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</si>
  <si>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</si>
  <si>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</si>
  <si>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</si>
  <si>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</si>
  <si>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</si>
  <si>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</si>
  <si>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</si>
  <si>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</si>
  <si>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</si>
  <si>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</si>
  <si>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</si>
  <si>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</si>
  <si>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</si>
  <si>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</si>
  <si>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</si>
  <si>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</si>
  <si>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</si>
  <si>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</si>
  <si>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</si>
  <si>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</si>
  <si>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</si>
  <si>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</si>
  <si>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</si>
  <si>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</si>
  <si>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</si>
  <si>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</si>
  <si>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</si>
  <si>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</si>
  <si>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</si>
  <si>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</si>
  <si>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</si>
  <si>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</si>
  <si>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</si>
  <si>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</si>
  <si>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</si>
  <si>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</si>
  <si>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</si>
  <si>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</si>
  <si>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</si>
  <si>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</si>
  <si>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</si>
  <si>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</si>
  <si>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</si>
  <si>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</si>
  <si>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</si>
  <si>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</si>
  <si>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</si>
  <si>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</si>
  <si>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</si>
  <si>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</si>
  <si>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</si>
  <si>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</si>
  <si>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</si>
  <si>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</si>
  <si>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</si>
  <si>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</si>
  <si>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</si>
  <si>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</si>
  <si>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</si>
  <si>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</si>
  <si>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</si>
  <si>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</si>
  <si>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</si>
  <si>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</si>
  <si>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</si>
  <si>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</si>
  <si>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</si>
  <si>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</si>
  <si>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</si>
  <si>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</si>
  <si>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</si>
  <si>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</si>
  <si>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</si>
  <si>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</si>
  <si>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</si>
  <si>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</si>
  <si>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</si>
  <si>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</si>
  <si>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</si>
  <si>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</si>
  <si>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</si>
  <si>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</si>
  <si>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</si>
  <si>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</si>
  <si>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</si>
  <si>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</si>
  <si>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</si>
  <si>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</si>
  <si>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</si>
  <si>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</si>
  <si>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</si>
  <si>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</si>
  <si>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</si>
  <si>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</si>
  <si>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</si>
  <si>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</si>
  <si>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</si>
  <si>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</si>
  <si>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</si>
  <si>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</si>
  <si>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</si>
  <si>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</si>
  <si>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</si>
  <si>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</si>
  <si>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</si>
  <si>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</si>
  <si>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</si>
  <si>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</si>
  <si>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</si>
  <si>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</si>
  <si>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</si>
  <si>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</si>
  <si>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</si>
  <si>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</si>
  <si>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</si>
  <si>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</si>
  <si>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</si>
  <si>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</si>
  <si>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</si>
  <si>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</si>
  <si>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</si>
  <si>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</si>
  <si>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</si>
  <si>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</si>
  <si>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</si>
  <si>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</si>
  <si>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</si>
  <si>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</si>
  <si>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</si>
  <si>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</si>
  <si>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</si>
  <si>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</si>
  <si>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</si>
  <si>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</si>
  <si>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</si>
  <si>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</si>
  <si>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</si>
  <si>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</si>
  <si>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</si>
  <si>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</si>
  <si>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</si>
  <si>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</si>
  <si>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</si>
  <si>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</si>
  <si>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</si>
  <si>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</si>
  <si>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</si>
  <si>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</si>
  <si>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</si>
  <si>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</si>
  <si>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</si>
  <si>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</si>
  <si>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</si>
  <si>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</si>
  <si>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</si>
  <si>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</si>
  <si>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</si>
  <si>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</si>
  <si>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</si>
  <si>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</si>
  <si>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</si>
  <si>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</si>
  <si>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</si>
  <si>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</si>
  <si>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</si>
  <si>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</si>
  <si>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</si>
  <si>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</si>
  <si>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</si>
  <si>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</si>
  <si>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</si>
  <si>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</si>
  <si>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</si>
  <si>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</si>
  <si>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</si>
  <si>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</si>
  <si>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</si>
  <si>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</si>
  <si>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</si>
  <si>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</si>
  <si>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</si>
  <si>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</si>
  <si>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</si>
  <si>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</si>
  <si>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</si>
  <si>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</si>
  <si>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</si>
  <si>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</si>
  <si>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</si>
  <si>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</si>
  <si>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</si>
  <si>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</si>
  <si>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</si>
  <si>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</si>
  <si>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</si>
  <si>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</si>
  <si>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</si>
  <si>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</si>
  <si>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</si>
  <si>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</si>
  <si>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</si>
  <si>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</si>
  <si>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</si>
  <si>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</si>
  <si>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</si>
  <si>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</si>
  <si>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</si>
  <si>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</si>
  <si>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</si>
  <si>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</si>
  <si>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</si>
  <si>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</si>
  <si>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</si>
  <si>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</si>
  <si>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</si>
  <si>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</si>
  <si>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</si>
  <si>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</si>
  <si>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</si>
  <si>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</si>
  <si>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</si>
  <si>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</si>
  <si>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</si>
  <si>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</si>
  <si>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</si>
  <si>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</si>
  <si>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</si>
  <si>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</si>
  <si>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</si>
  <si>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</si>
  <si>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</si>
  <si>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</si>
  <si>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</si>
  <si>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</si>
  <si>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</si>
  <si>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</si>
  <si>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</si>
  <si>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</si>
  <si>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</si>
  <si>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</si>
  <si>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</si>
  <si>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</si>
  <si>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</si>
  <si>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</si>
  <si>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</si>
  <si>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</si>
  <si>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</si>
  <si>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</si>
  <si>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</si>
  <si>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</si>
  <si>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</si>
  <si>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</si>
  <si>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</si>
  <si>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</si>
  <si>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</si>
  <si>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</si>
  <si>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</si>
  <si>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</si>
  <si>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</si>
  <si>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</si>
  <si>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</si>
  <si>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</si>
  <si>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</si>
  <si>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</si>
  <si>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</si>
  <si>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</si>
  <si>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</si>
  <si>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</si>
  <si>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</si>
  <si>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</si>
  <si>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</si>
  <si>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</si>
  <si>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</si>
  <si>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</si>
  <si>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</si>
  <si>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</si>
  <si>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</si>
  <si>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</si>
  <si>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</si>
  <si>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</si>
  <si>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</si>
  <si>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</si>
  <si>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</si>
  <si>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</si>
  <si>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</si>
  <si>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</si>
  <si>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</si>
  <si>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</si>
  <si>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</si>
  <si>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</si>
  <si>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</si>
  <si>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</si>
  <si>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</si>
  <si>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</si>
  <si>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</si>
  <si>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</si>
  <si>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</si>
  <si>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</si>
  <si>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</si>
  <si>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</si>
  <si>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</si>
  <si>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</si>
  <si>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</si>
  <si>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</si>
  <si>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</si>
  <si>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</si>
  <si>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</si>
  <si>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</si>
  <si>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</si>
  <si>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</si>
  <si>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</si>
  <si>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</si>
  <si>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</si>
  <si>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</si>
  <si>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</si>
  <si>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</si>
  <si>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</si>
  <si>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</si>
  <si>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</si>
  <si>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</si>
  <si>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</si>
  <si>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</si>
  <si>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</si>
  <si>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</si>
  <si>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</si>
  <si>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</si>
  <si>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</si>
  <si>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</si>
  <si>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</si>
  <si>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</si>
  <si>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</si>
  <si>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</si>
  <si>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</si>
  <si>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</si>
  <si>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</si>
  <si>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</si>
  <si>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</si>
  <si>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</si>
  <si>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</si>
  <si>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</si>
  <si>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</si>
  <si>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</si>
  <si>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</si>
  <si>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</si>
  <si>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</si>
  <si>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</si>
  <si>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</si>
  <si>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</si>
  <si>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</si>
  <si>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</si>
  <si>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</si>
  <si>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</si>
  <si>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</si>
  <si>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</si>
  <si>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</si>
  <si>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</si>
  <si>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</si>
  <si>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</si>
  <si>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</si>
  <si>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</si>
  <si>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</si>
  <si>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</si>
  <si>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</si>
  <si>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</si>
  <si>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</si>
  <si>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</si>
  <si>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</si>
  <si>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</si>
  <si>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</si>
  <si>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</si>
  <si>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</si>
  <si>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</si>
  <si>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</si>
  <si>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</si>
  <si>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</si>
  <si>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</si>
  <si>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</si>
  <si>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</si>
  <si>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</si>
  <si>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</si>
  <si>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</si>
  <si>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</si>
  <si>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</si>
  <si>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</si>
  <si>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</si>
  <si>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</si>
  <si>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</si>
  <si>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</si>
  <si>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</si>
  <si>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</si>
  <si>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</si>
  <si>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</si>
  <si>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</si>
  <si>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</si>
  <si>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</si>
  <si>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</si>
  <si>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</si>
  <si>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</si>
  <si>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</si>
  <si>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</si>
  <si>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</si>
  <si>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</si>
  <si>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</si>
  <si>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</si>
  <si>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</si>
  <si>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</si>
  <si>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</si>
  <si>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</si>
  <si>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</si>
  <si>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</si>
  <si>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</si>
  <si>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</si>
  <si>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</si>
  <si>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</si>
  <si>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</si>
  <si>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</si>
  <si>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</si>
  <si>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</si>
  <si>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</si>
  <si>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</si>
  <si>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</si>
  <si>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</si>
  <si>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</si>
  <si>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</si>
  <si>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</si>
  <si>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</si>
  <si>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</si>
  <si>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</si>
  <si>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</si>
  <si>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</si>
  <si>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</si>
  <si>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</si>
  <si>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</si>
  <si>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</si>
  <si>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</si>
  <si>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</si>
  <si>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</si>
  <si>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</si>
  <si>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</si>
  <si>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</si>
  <si>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</si>
  <si>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</si>
  <si>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</si>
  <si>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</si>
  <si>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</si>
  <si>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</si>
  <si>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</si>
  <si>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</si>
  <si>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</si>
  <si>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</si>
  <si>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</si>
  <si>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</si>
  <si>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</si>
  <si>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</si>
  <si>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</si>
  <si>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</si>
  <si>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</si>
  <si>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</si>
  <si>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</si>
  <si>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</si>
  <si>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</si>
  <si>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</si>
  <si>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</si>
  <si>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</si>
  <si>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</si>
  <si>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</si>
  <si>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</si>
  <si>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</si>
  <si>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</si>
  <si>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</si>
  <si>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</si>
  <si>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</si>
  <si>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</si>
  <si>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</si>
  <si>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</si>
  <si>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</si>
  <si>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</si>
  <si>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</si>
  <si>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</si>
  <si>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</si>
  <si>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</si>
  <si>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</si>
  <si>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</si>
  <si>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</si>
  <si>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</si>
  <si>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</si>
  <si>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</si>
  <si>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</si>
  <si>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</si>
  <si>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</si>
  <si>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</si>
  <si>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</si>
  <si>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</si>
  <si>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</si>
  <si>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</si>
  <si>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</si>
  <si>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</si>
  <si>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</si>
  <si>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</si>
  <si>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</si>
  <si>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</si>
  <si>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</si>
  <si>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</si>
  <si>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</si>
  <si>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</si>
  <si>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</si>
  <si>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</si>
  <si>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</si>
  <si>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</si>
  <si>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</si>
  <si>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</si>
  <si>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</si>
  <si>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</si>
  <si>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</si>
  <si>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</si>
  <si>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</si>
  <si>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</si>
  <si>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</si>
  <si>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</si>
  <si>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</si>
  <si>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</si>
  <si>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</si>
  <si>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</si>
  <si>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</si>
  <si>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</si>
  <si>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</si>
  <si>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</si>
  <si>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</si>
  <si>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</si>
  <si>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</si>
  <si>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</si>
  <si>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</si>
  <si>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</si>
  <si>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</si>
  <si>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</si>
  <si>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</si>
  <si>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</si>
  <si>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</si>
  <si>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</si>
  <si>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</si>
  <si>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</si>
  <si>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</si>
  <si>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</si>
  <si>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</si>
  <si>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</si>
  <si>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</si>
  <si>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</si>
  <si>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</si>
  <si>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</si>
  <si>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</si>
  <si>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</si>
  <si>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</si>
  <si>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</si>
  <si>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</si>
  <si>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</si>
  <si>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</si>
  <si>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</si>
  <si>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</si>
  <si>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</si>
  <si>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</si>
  <si>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</si>
  <si>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</si>
  <si>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</si>
  <si>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</si>
  <si>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</si>
  <si>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</si>
  <si>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</si>
  <si>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</si>
  <si>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</si>
  <si>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</si>
  <si>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</si>
  <si>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</si>
  <si>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</si>
  <si>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</si>
  <si>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</si>
  <si>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</si>
  <si>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</si>
  <si>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</si>
  <si>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</si>
  <si>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</si>
  <si>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</si>
  <si>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</si>
  <si>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</si>
  <si>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</si>
  <si>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</si>
  <si>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</si>
  <si>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</si>
  <si>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</si>
  <si>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</si>
  <si>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</si>
  <si>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</si>
  <si>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</si>
  <si>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</si>
  <si>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</si>
  <si>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</si>
  <si>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</si>
  <si>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</si>
  <si>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</si>
  <si>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</si>
  <si>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</si>
  <si>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</si>
  <si>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</si>
  <si>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</si>
  <si>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</si>
  <si>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</si>
  <si>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</si>
  <si>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</si>
  <si>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</si>
  <si>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</si>
  <si>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</si>
  <si>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</si>
  <si>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</si>
  <si>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</si>
  <si>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</si>
  <si>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</si>
  <si>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</si>
  <si>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</si>
  <si>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</si>
  <si>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</si>
  <si>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</si>
  <si>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</si>
  <si>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</si>
  <si>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</si>
  <si>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</si>
  <si>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</si>
  <si>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</si>
  <si>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</si>
  <si>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</si>
  <si>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</si>
  <si>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</si>
  <si>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</si>
  <si>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</si>
  <si>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</si>
  <si>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</si>
  <si>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</si>
  <si>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</si>
  <si>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</si>
  <si>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</si>
  <si>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</si>
  <si>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</si>
  <si>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</si>
  <si>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</si>
  <si>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</si>
  <si>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</si>
  <si>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</si>
  <si>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</si>
  <si>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</si>
  <si>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</si>
  <si>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</si>
  <si>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</si>
  <si>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</si>
  <si>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</si>
  <si>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</si>
  <si>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</si>
  <si>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</si>
  <si>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</si>
  <si>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</si>
  <si>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</si>
  <si>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</si>
  <si>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</si>
  <si>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</si>
  <si>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</si>
  <si>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</si>
  <si>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</si>
  <si>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</si>
  <si>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</si>
  <si>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</si>
  <si>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</si>
  <si>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</si>
  <si>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</si>
  <si>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</si>
  <si>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</si>
  <si>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</si>
  <si>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</si>
  <si>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</si>
  <si>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</si>
  <si>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</si>
  <si>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</si>
  <si>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</si>
  <si>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</si>
  <si>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</si>
  <si>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</si>
  <si>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</si>
  <si>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</si>
  <si>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</si>
  <si>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</si>
  <si>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</si>
  <si>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</si>
  <si>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</si>
  <si>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</si>
  <si>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</si>
  <si>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</si>
  <si>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</si>
  <si>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</si>
  <si>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</si>
  <si>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</si>
  <si>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</si>
  <si>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</si>
  <si>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</si>
  <si>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</si>
  <si>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</si>
  <si>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</si>
  <si>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</si>
  <si>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</si>
  <si>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</si>
  <si>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</si>
  <si>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</si>
  <si>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</si>
  <si>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</si>
  <si>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</si>
  <si>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</si>
  <si>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</si>
  <si>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</si>
  <si>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</si>
  <si>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</si>
  <si>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</si>
  <si>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</si>
  <si>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</si>
  <si>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</si>
  <si>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</si>
  <si>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</si>
  <si>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</si>
  <si>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</si>
  <si>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</si>
  <si>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</si>
  <si>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</si>
  <si>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</si>
  <si>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</si>
  <si>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</si>
  <si>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</si>
  <si>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</si>
  <si>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</si>
  <si>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</si>
  <si>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</si>
  <si>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</si>
  <si>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</si>
  <si>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</si>
  <si>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</si>
  <si>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</si>
  <si>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</si>
  <si>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</si>
  <si>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</si>
  <si>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</si>
  <si>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</si>
  <si>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</si>
  <si>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</si>
  <si>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</si>
  <si>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</si>
  <si>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</si>
  <si>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</si>
  <si>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</si>
  <si>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</si>
  <si>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</si>
  <si>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</si>
  <si>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</si>
  <si>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</si>
  <si>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</si>
  <si>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</si>
  <si>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</si>
  <si>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</si>
  <si>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</si>
  <si>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</si>
  <si>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</si>
  <si>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</si>
  <si>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</si>
  <si>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</si>
  <si>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</si>
  <si>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</si>
  <si>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</si>
  <si>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</si>
  <si>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</si>
  <si>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</si>
  <si>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</si>
  <si>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</si>
  <si>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</si>
  <si>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</si>
  <si>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</si>
  <si>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</si>
  <si>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</si>
  <si>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</si>
  <si>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</si>
  <si>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</si>
  <si>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</si>
  <si>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</si>
  <si>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</si>
  <si>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</si>
  <si>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</si>
  <si>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</si>
  <si>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</si>
  <si>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</si>
  <si>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</si>
  <si>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</si>
  <si>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</si>
  <si>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</si>
  <si>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</si>
  <si>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</si>
  <si>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</si>
  <si>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</si>
  <si>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</si>
  <si>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</si>
  <si>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</si>
  <si>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</si>
  <si>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</si>
  <si>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</si>
  <si>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</si>
  <si>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</si>
  <si>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</si>
  <si>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</si>
  <si>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</si>
  <si>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</si>
  <si>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</si>
  <si>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</si>
  <si>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</si>
  <si>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</si>
  <si>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</si>
  <si>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</si>
  <si>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</si>
  <si>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</si>
  <si>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</si>
  <si>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</si>
  <si>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</si>
  <si>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</si>
  <si>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</si>
  <si>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</si>
  <si>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</si>
  <si>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</si>
  <si>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</si>
  <si>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</si>
  <si>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</si>
  <si>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</si>
  <si>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</si>
  <si>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</si>
  <si>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</si>
  <si>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</si>
  <si>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</si>
  <si>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</si>
  <si>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</si>
  <si>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</si>
  <si>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</si>
  <si>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</si>
  <si>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</si>
  <si>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</si>
  <si>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</si>
  <si>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</si>
  <si>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</si>
  <si>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</si>
  <si>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</si>
  <si>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</si>
  <si>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</si>
  <si>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</si>
  <si>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</si>
  <si>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</si>
  <si>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</si>
  <si>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</si>
  <si>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</si>
  <si>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</si>
  <si>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</si>
  <si>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</si>
  <si>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</si>
  <si>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</si>
  <si>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</si>
  <si>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</si>
  <si>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</si>
  <si>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</si>
  <si>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</si>
  <si>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</si>
  <si>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</si>
  <si>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</si>
  <si>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</si>
  <si>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</si>
  <si>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</si>
  <si>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</si>
  <si>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</si>
  <si>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</si>
  <si>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</si>
  <si>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</si>
  <si>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</si>
  <si>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</si>
  <si>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</si>
  <si>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</si>
  <si>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</si>
  <si>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</si>
  <si>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</si>
  <si>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</si>
  <si>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</si>
  <si>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</si>
  <si>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</si>
  <si>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</si>
  <si>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</si>
  <si>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</si>
  <si>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</si>
  <si>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</si>
  <si>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</si>
  <si>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</si>
  <si>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</si>
  <si>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</si>
  <si>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</si>
  <si>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</si>
  <si>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</si>
  <si>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</si>
  <si>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</si>
  <si>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</si>
  <si>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</si>
  <si>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</si>
  <si>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</si>
  <si>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</si>
  <si>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</si>
  <si>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</si>
  <si>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</si>
  <si>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</si>
  <si>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</si>
  <si>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</si>
  <si>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</si>
  <si>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</si>
  <si>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</si>
  <si>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</si>
  <si>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</si>
  <si>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</si>
  <si>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</si>
  <si>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</si>
  <si>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</si>
  <si>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</si>
  <si>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</si>
  <si>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</si>
  <si>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</si>
  <si>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</si>
  <si>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</si>
  <si>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</si>
  <si>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</si>
  <si>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</si>
  <si>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</si>
  <si>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</si>
  <si>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</si>
  <si>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</si>
  <si>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</si>
  <si>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</si>
  <si>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</si>
  <si>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</si>
  <si>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</si>
  <si>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</si>
  <si>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</si>
  <si>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</si>
  <si>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</si>
  <si>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</si>
  <si>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</si>
  <si>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</si>
  <si>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</si>
  <si>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</si>
  <si>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</si>
  <si>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</si>
  <si>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</si>
  <si>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</si>
  <si>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</si>
  <si>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</si>
  <si>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</si>
  <si>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</si>
  <si>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</si>
  <si>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</si>
  <si>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</si>
  <si>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</si>
  <si>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</si>
  <si>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</si>
  <si>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</si>
  <si>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</si>
  <si>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</si>
  <si>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</si>
  <si>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</si>
  <si>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</si>
  <si>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</si>
  <si>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</si>
  <si>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</si>
  <si>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</si>
  <si>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</si>
  <si>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</si>
  <si>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</si>
  <si>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</si>
  <si>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</si>
  <si>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</si>
  <si>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</si>
  <si>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</si>
  <si>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</si>
  <si>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</si>
  <si>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</si>
  <si>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</si>
  <si>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</si>
  <si>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</si>
  <si>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</si>
  <si>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</si>
  <si>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</si>
  <si>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</si>
  <si>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</si>
  <si>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</si>
  <si>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</si>
  <si>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</si>
  <si>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</si>
  <si>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</si>
  <si>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</si>
  <si>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</si>
  <si>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</si>
  <si>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</si>
  <si>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</si>
  <si>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</si>
  <si>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</si>
  <si>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</si>
  <si>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</si>
  <si>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</si>
  <si>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</si>
  <si>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</si>
  <si>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</si>
  <si>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</si>
  <si>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</si>
  <si>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</si>
  <si>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</si>
  <si>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</si>
  <si>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</si>
  <si>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</si>
  <si>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</si>
  <si>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</si>
  <si>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</si>
  <si>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</si>
  <si>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</si>
  <si>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</si>
  <si>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</si>
  <si>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</si>
  <si>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</si>
  <si>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</si>
  <si>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</si>
  <si>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</si>
  <si>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</si>
  <si>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</si>
  <si>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</si>
  <si>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</si>
  <si>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</si>
  <si>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</si>
  <si>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</si>
  <si>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</si>
  <si>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</si>
  <si>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</si>
  <si>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</si>
  <si>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</si>
  <si>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</si>
  <si>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</si>
  <si>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</si>
  <si>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</si>
  <si>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</si>
  <si>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</si>
  <si>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</si>
  <si>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</si>
  <si>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</si>
  <si>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</si>
  <si>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</si>
  <si>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</si>
  <si>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</si>
  <si>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</si>
  <si>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</si>
  <si>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</si>
  <si>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</si>
  <si>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</si>
  <si>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</si>
  <si>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</si>
  <si>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</si>
  <si>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</si>
  <si>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</si>
  <si>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</si>
  <si>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</si>
  <si>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</si>
  <si>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</si>
  <si>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</si>
  <si>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</si>
  <si>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</si>
  <si>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</si>
  <si>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</si>
  <si>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</si>
  <si>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</si>
  <si>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</si>
  <si>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</si>
  <si>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</si>
  <si>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</si>
  <si>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</si>
  <si>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</si>
  <si>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</si>
  <si>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</si>
  <si>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</si>
  <si>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</si>
  <si>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</si>
  <si>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</si>
  <si>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</si>
  <si>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</si>
  <si>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</si>
  <si>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</si>
  <si>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</si>
  <si>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</si>
  <si>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</si>
  <si>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</si>
  <si>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</si>
  <si>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</si>
  <si>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</si>
  <si>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</si>
  <si>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</si>
  <si>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</si>
  <si>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</si>
  <si>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</si>
  <si>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</si>
  <si>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</si>
  <si>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</si>
  <si>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</si>
  <si>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</si>
  <si>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</si>
  <si>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</si>
  <si>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</si>
  <si>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</si>
  <si>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</si>
  <si>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</si>
  <si>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</si>
  <si>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</si>
  <si>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</si>
  <si>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</si>
  <si>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</si>
  <si>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</si>
  <si>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</si>
  <si>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</si>
  <si>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</si>
  <si>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</si>
  <si>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</si>
  <si>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</si>
  <si>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</si>
  <si>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</si>
  <si>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</si>
  <si>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</si>
  <si>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</si>
  <si>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</si>
  <si>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</si>
  <si>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</si>
  <si>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</si>
  <si>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</si>
  <si>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</si>
  <si>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</si>
  <si>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</si>
  <si>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</si>
  <si>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</si>
  <si>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</si>
  <si>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</si>
  <si>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</si>
  <si>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</si>
  <si>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</si>
  <si>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</si>
  <si>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</si>
  <si>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</si>
  <si>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</si>
  <si>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</si>
  <si>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</si>
  <si>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</si>
  <si>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</si>
  <si>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</si>
  <si>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</si>
  <si>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</si>
  <si>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</si>
  <si>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</si>
  <si>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</si>
  <si>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</si>
  <si>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</si>
  <si>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</si>
  <si>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</si>
  <si>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</si>
  <si>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</si>
  <si>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</si>
  <si>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</si>
  <si>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</si>
  <si>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</si>
  <si>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</si>
  <si>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</si>
  <si>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</si>
  <si>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</si>
  <si>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</si>
  <si>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</si>
  <si>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</si>
  <si>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</si>
  <si>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</si>
  <si>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</si>
  <si>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</si>
  <si>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</si>
  <si>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</si>
  <si>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</si>
  <si>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</si>
  <si>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</si>
  <si>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</si>
  <si>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</si>
  <si>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</si>
  <si>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</si>
  <si>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</si>
  <si>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</si>
  <si>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</si>
  <si>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</si>
  <si>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</si>
  <si>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</si>
  <si>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</si>
  <si>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</si>
  <si>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</si>
  <si>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</si>
  <si>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</si>
  <si>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</si>
  <si>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</si>
  <si>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</si>
  <si>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</si>
  <si>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</si>
  <si>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</si>
  <si>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</si>
  <si>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</si>
  <si>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</si>
  <si>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</si>
  <si>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</si>
  <si>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</si>
  <si>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</si>
  <si>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</si>
  <si>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</si>
  <si>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</si>
  <si>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</si>
  <si>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</si>
  <si>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</si>
  <si>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</si>
  <si>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</si>
  <si>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</si>
  <si>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</si>
  <si>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</si>
  <si>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</si>
  <si>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</si>
  <si>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</si>
  <si>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</si>
  <si>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</si>
  <si>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</si>
  <si>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</si>
  <si>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</si>
  <si>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</si>
  <si>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</si>
  <si>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</si>
  <si>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</si>
  <si>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</si>
  <si>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</si>
  <si>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</si>
  <si>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</si>
  <si>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</si>
  <si>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</si>
  <si>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</si>
  <si>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</si>
  <si>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</si>
  <si>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</si>
  <si>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</si>
  <si>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</si>
  <si>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</si>
  <si>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</si>
  <si>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</si>
  <si>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</si>
  <si>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</si>
  <si>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</si>
  <si>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</si>
  <si>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</si>
  <si>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</si>
  <si>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</si>
  <si>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</si>
  <si>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</si>
  <si>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</si>
  <si>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</si>
  <si>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</si>
  <si>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</si>
  <si>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</si>
  <si>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</si>
  <si>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</si>
  <si>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</si>
  <si>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</si>
  <si>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</si>
  <si>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</si>
  <si>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</si>
  <si>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</si>
  <si>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</si>
  <si>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</si>
  <si>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</si>
  <si>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</si>
  <si>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</si>
  <si>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</si>
  <si>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</si>
  <si>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</si>
  <si>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</si>
  <si>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</si>
  <si>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</si>
  <si>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</si>
  <si>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</si>
  <si>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</si>
  <si>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</si>
  <si>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</si>
  <si>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</si>
  <si>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</si>
  <si>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</si>
  <si>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</si>
  <si>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</si>
  <si>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</si>
  <si>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</si>
  <si>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</si>
  <si>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</si>
  <si>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</si>
  <si>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</si>
  <si>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</si>
  <si>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</si>
  <si>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</si>
  <si>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</si>
  <si>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</si>
  <si>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</si>
  <si>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</si>
  <si>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</si>
  <si>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</si>
  <si>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</si>
  <si>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</si>
  <si>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</si>
  <si>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</si>
  <si>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</si>
  <si>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</si>
  <si>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</si>
  <si>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</si>
  <si>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</si>
  <si>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</si>
  <si>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</si>
  <si>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</si>
  <si>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</si>
  <si>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</si>
  <si>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</si>
  <si>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</si>
  <si>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</si>
  <si>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</si>
  <si>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</si>
  <si>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</si>
  <si>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</si>
  <si>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</si>
  <si>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</si>
  <si>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</si>
  <si>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</si>
  <si>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</si>
  <si>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</si>
  <si>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</si>
  <si>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</si>
  <si>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</si>
  <si>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</si>
  <si>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</si>
  <si>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</si>
  <si>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</si>
  <si>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</si>
  <si>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</si>
  <si>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</si>
  <si>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</si>
  <si>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</si>
  <si>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</si>
  <si>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</si>
  <si>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</si>
  <si>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</si>
  <si>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</si>
  <si>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</si>
  <si>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</si>
  <si>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</si>
  <si>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</si>
  <si>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</si>
  <si>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</si>
  <si>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</si>
  <si>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</si>
  <si>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</si>
  <si>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</si>
  <si>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</si>
  <si>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</si>
  <si>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</si>
  <si>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</si>
  <si>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</si>
  <si>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</si>
  <si>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</si>
  <si>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</si>
  <si>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</si>
  <si>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</si>
  <si>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</si>
  <si>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</si>
  <si>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</si>
  <si>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</si>
  <si>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</si>
  <si>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</si>
  <si>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</si>
  <si>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</si>
  <si>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</si>
  <si>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</si>
  <si>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</si>
  <si>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</si>
  <si>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</si>
  <si>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</si>
  <si>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</si>
  <si>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</si>
  <si>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</si>
  <si>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</si>
  <si>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</si>
  <si>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</si>
  <si>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</si>
  <si>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</si>
  <si>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</si>
  <si>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</si>
  <si>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</si>
  <si>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</si>
  <si>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</si>
  <si>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</si>
  <si>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</si>
  <si>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</si>
  <si>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</si>
  <si>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</si>
  <si>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</si>
  <si>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</si>
  <si>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</si>
  <si>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</si>
  <si>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</si>
  <si>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</si>
  <si>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</si>
  <si>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</si>
  <si>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</si>
  <si>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</si>
  <si>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</si>
  <si>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</si>
  <si>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</si>
  <si>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</si>
  <si>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</si>
  <si>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</si>
  <si>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</si>
  <si>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</si>
  <si>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</si>
  <si>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</si>
  <si>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</si>
  <si>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</si>
  <si>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</si>
  <si>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</si>
  <si>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</si>
  <si>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</si>
  <si>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</si>
  <si>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</si>
  <si>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</si>
  <si>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</si>
  <si>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</si>
  <si>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</si>
  <si>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</si>
  <si>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</si>
  <si>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</si>
  <si>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</si>
  <si>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</si>
  <si>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</si>
  <si>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</si>
  <si>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</si>
  <si>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</si>
  <si>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</si>
  <si>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</si>
  <si>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</si>
  <si>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</si>
  <si>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</si>
  <si>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</si>
  <si>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</si>
  <si>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</si>
  <si>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</si>
  <si>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</si>
  <si>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</si>
  <si>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</si>
  <si>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</si>
  <si>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</si>
  <si>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</si>
  <si>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</si>
  <si>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</si>
  <si>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</si>
  <si>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</si>
  <si>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</si>
  <si>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</si>
  <si>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</si>
  <si>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</si>
  <si>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</si>
  <si>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</si>
  <si>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</si>
  <si>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</si>
  <si>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</si>
  <si>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</si>
  <si>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</si>
  <si>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</si>
  <si>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</si>
  <si>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</si>
  <si>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</si>
  <si>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</si>
  <si>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</si>
  <si>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</si>
  <si>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</si>
  <si>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</si>
  <si>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</si>
  <si>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</si>
  <si>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</si>
  <si>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</si>
  <si>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</si>
  <si>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</si>
  <si>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</si>
  <si>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</si>
  <si>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</si>
  <si>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</si>
  <si>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</si>
  <si>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</si>
  <si>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</si>
  <si>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</si>
  <si>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</si>
  <si>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</si>
  <si>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</si>
  <si>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</si>
  <si>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</si>
  <si>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</si>
  <si>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</si>
  <si>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</si>
  <si>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</si>
  <si>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</si>
  <si>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</si>
  <si>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</si>
  <si>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</si>
  <si>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</si>
  <si>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</si>
  <si>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</si>
  <si>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</si>
  <si>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</si>
  <si>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</si>
  <si>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</si>
  <si>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</si>
  <si>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</si>
  <si>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</si>
  <si>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</si>
  <si>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</si>
  <si>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</si>
  <si>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</si>
  <si>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</si>
  <si>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</si>
  <si>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</si>
  <si>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</si>
  <si>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</si>
  <si>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</si>
  <si>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</si>
  <si>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</si>
  <si>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</si>
  <si>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</si>
  <si>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</si>
  <si>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</si>
  <si>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</si>
  <si>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</si>
  <si>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</si>
  <si>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</si>
  <si>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</si>
  <si>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</si>
  <si>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</si>
  <si>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</si>
  <si>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</si>
  <si>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</si>
  <si>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</si>
  <si>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</si>
  <si>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</si>
  <si>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</si>
  <si>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</si>
  <si>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</si>
  <si>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</si>
  <si>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</si>
  <si>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</si>
  <si>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</si>
  <si>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</si>
  <si>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</si>
  <si>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</si>
  <si>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</si>
  <si>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</si>
  <si>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</si>
  <si>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</si>
  <si>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</si>
  <si>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</si>
  <si>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</si>
  <si>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</si>
  <si>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</si>
  <si>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</si>
  <si>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</si>
  <si>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</si>
  <si>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</si>
  <si>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</si>
  <si>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</si>
  <si>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</si>
  <si>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</si>
  <si>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</si>
  <si>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</si>
  <si>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</si>
  <si>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</si>
  <si>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</si>
  <si>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</si>
  <si>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</si>
  <si>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</si>
  <si>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</si>
  <si>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</si>
  <si>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</si>
  <si>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</si>
  <si>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</si>
  <si>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</si>
  <si>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</si>
  <si>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</si>
  <si>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</si>
  <si>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</si>
  <si>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</si>
  <si>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</si>
  <si>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</si>
  <si>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</si>
  <si>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</si>
  <si>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</si>
  <si>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</si>
  <si>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</si>
  <si>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</si>
  <si>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</si>
  <si>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</si>
  <si>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</si>
  <si>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</si>
  <si>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</si>
  <si>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</si>
  <si>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</si>
  <si>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</si>
  <si>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</si>
  <si>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</si>
  <si>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</si>
  <si>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</si>
  <si>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</si>
  <si>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</si>
  <si>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</si>
  <si>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</si>
  <si>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</si>
  <si>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</si>
  <si>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</si>
  <si>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</si>
  <si>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</si>
  <si>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</si>
  <si>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</si>
  <si>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</si>
  <si>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</si>
  <si>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</si>
  <si>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</si>
  <si>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</si>
  <si>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</si>
  <si>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</si>
  <si>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</si>
  <si>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</si>
  <si>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</si>
  <si>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</si>
  <si>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</si>
  <si>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</si>
  <si>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</si>
  <si>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</si>
  <si>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</si>
  <si>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</si>
  <si>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</si>
  <si>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</si>
  <si>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</si>
  <si>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</si>
  <si>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</si>
  <si>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</si>
  <si>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</si>
  <si>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</si>
  <si>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</si>
  <si>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</si>
  <si>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</si>
  <si>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</si>
  <si>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</si>
  <si>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</si>
  <si>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</si>
  <si>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</si>
  <si>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</si>
  <si>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</si>
  <si>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</si>
  <si>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</si>
  <si>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</si>
  <si>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</si>
  <si>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</si>
  <si>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</si>
  <si>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</si>
  <si>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</si>
  <si>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</si>
  <si>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</si>
  <si>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</si>
  <si>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</si>
  <si>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</si>
  <si>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</si>
  <si>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</si>
  <si>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</si>
  <si>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</si>
  <si>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</si>
  <si>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</si>
  <si>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</si>
  <si>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</si>
  <si>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</si>
  <si>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</si>
  <si>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</si>
  <si>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</si>
  <si>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</si>
  <si>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</si>
  <si>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</si>
  <si>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</si>
  <si>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</si>
  <si>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</si>
  <si>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</si>
  <si>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</si>
  <si>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</si>
  <si>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</si>
  <si>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</si>
  <si>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</si>
  <si>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</si>
  <si>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</si>
  <si>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</si>
  <si>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</si>
  <si>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</si>
  <si>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</si>
  <si>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</si>
  <si>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</si>
  <si>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</si>
  <si>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</si>
  <si>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</si>
  <si>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</si>
  <si>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</si>
  <si>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</si>
  <si>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</si>
  <si>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</si>
  <si>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</si>
  <si>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</si>
  <si>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</si>
  <si>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</si>
  <si>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</si>
  <si>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</si>
  <si>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</si>
  <si>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</si>
  <si>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</si>
  <si>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</si>
  <si>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</si>
  <si>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</si>
  <si>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</si>
  <si>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</si>
  <si>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</si>
  <si>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</si>
  <si>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</si>
  <si>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</si>
  <si>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</si>
  <si>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</si>
  <si>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</si>
  <si>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</si>
  <si>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</si>
  <si>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</si>
  <si>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</si>
  <si>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</si>
  <si>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</si>
  <si>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</si>
  <si>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</si>
  <si>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</si>
  <si>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</si>
  <si>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</si>
  <si>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</si>
  <si>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</si>
  <si>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</si>
  <si>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</si>
  <si>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</si>
  <si>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</si>
  <si>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</si>
  <si>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</si>
  <si>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</si>
  <si>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</si>
  <si>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</si>
  <si>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</si>
  <si>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</si>
  <si>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</si>
  <si>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</si>
  <si>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</si>
  <si>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</si>
  <si>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</si>
  <si>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</si>
  <si>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</si>
  <si>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</si>
  <si>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</si>
  <si>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</si>
  <si>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</si>
  <si>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</si>
  <si>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</si>
  <si>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</si>
  <si>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</si>
  <si>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</si>
  <si>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</si>
  <si>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</si>
  <si>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</si>
  <si>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</si>
  <si>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</si>
  <si>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</si>
  <si>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</si>
  <si>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</si>
  <si>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</si>
  <si>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</si>
  <si>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</si>
  <si>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</si>
  <si>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</si>
  <si>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</si>
  <si>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</si>
  <si>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</si>
  <si>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</si>
  <si>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</si>
  <si>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</si>
  <si>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</si>
  <si>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</si>
  <si>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</si>
  <si>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</si>
  <si>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</si>
  <si>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</si>
  <si>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</si>
  <si>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</si>
  <si>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</si>
  <si>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</si>
  <si>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</si>
  <si>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</si>
  <si>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</si>
  <si>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</si>
  <si>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</si>
  <si>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</si>
  <si>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</si>
  <si>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</si>
  <si>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</si>
  <si>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</si>
  <si>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</si>
  <si>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</si>
  <si>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</si>
  <si>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</si>
  <si>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</si>
  <si>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</si>
  <si>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</si>
  <si>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</si>
  <si>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</si>
  <si>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</si>
  <si>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</si>
  <si>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</si>
  <si>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</si>
  <si>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</si>
  <si>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</si>
  <si>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</si>
  <si>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</si>
  <si>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</si>
  <si>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</si>
  <si>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</si>
  <si>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</si>
  <si>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</si>
  <si>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</si>
  <si>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</si>
  <si>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</si>
  <si>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</si>
  <si>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</si>
  <si>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</si>
  <si>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</si>
  <si>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</si>
  <si>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</si>
  <si>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</si>
  <si>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</si>
  <si>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</si>
  <si>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</si>
  <si>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</si>
  <si>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</si>
  <si>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</si>
  <si>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</si>
  <si>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</si>
  <si>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</si>
  <si>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</si>
  <si>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</si>
  <si>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</si>
  <si>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</si>
  <si>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</si>
  <si>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</si>
  <si>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</si>
  <si>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</si>
  <si>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</si>
  <si>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</si>
  <si>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</si>
  <si>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</si>
  <si>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</si>
  <si>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</si>
  <si>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</si>
  <si>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</si>
  <si>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</si>
  <si>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</si>
  <si>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</si>
  <si>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</si>
  <si>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</si>
  <si>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</si>
  <si>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</si>
  <si>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</si>
  <si>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</si>
  <si>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</si>
  <si>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</si>
  <si>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</si>
  <si>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</si>
  <si>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</si>
  <si>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</si>
  <si>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</si>
  <si>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</si>
  <si>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</si>
  <si>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</si>
  <si>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</si>
  <si>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</si>
  <si>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</si>
  <si>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</si>
  <si>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</si>
  <si>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</si>
  <si>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</si>
  <si>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</si>
  <si>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</si>
  <si>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</si>
  <si>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</si>
  <si>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</si>
  <si>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</si>
  <si>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</si>
  <si>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</si>
  <si>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</si>
  <si>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</si>
  <si>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</si>
  <si>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</si>
  <si>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</si>
  <si>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</si>
  <si>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</si>
  <si>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</si>
  <si>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</si>
  <si>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</si>
  <si>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</si>
  <si>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</si>
  <si>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</si>
  <si>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</si>
  <si>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</si>
  <si>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</si>
  <si>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</si>
  <si>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</si>
  <si>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</si>
  <si>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</si>
  <si>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</si>
  <si>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</si>
  <si>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</si>
  <si>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</si>
  <si>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</si>
  <si>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</si>
  <si>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</si>
  <si>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</si>
  <si>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</si>
  <si>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</si>
  <si>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</si>
  <si>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</si>
  <si>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</si>
  <si>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</si>
  <si>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</si>
  <si>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</si>
  <si>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</si>
  <si>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</si>
  <si>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</si>
  <si>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</si>
  <si>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</si>
  <si>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</si>
  <si>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</si>
  <si>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</si>
  <si>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</si>
  <si>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</si>
  <si>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</si>
  <si>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</si>
  <si>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</si>
  <si>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</si>
  <si>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</si>
  <si>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</si>
  <si>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</si>
  <si>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</si>
  <si>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</si>
  <si>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</si>
  <si>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</si>
  <si>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</si>
  <si>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</si>
  <si>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</si>
  <si>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</si>
  <si>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</si>
  <si>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</si>
  <si>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</si>
  <si>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</si>
  <si>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</si>
  <si>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</si>
  <si>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</si>
  <si>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</si>
  <si>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</si>
  <si>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</si>
  <si>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</si>
  <si>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</si>
  <si>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</si>
  <si>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</si>
  <si>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</si>
  <si>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</si>
  <si>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</si>
  <si>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</si>
  <si>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</si>
  <si>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</si>
  <si>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</si>
  <si>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</si>
  <si>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</si>
  <si>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</si>
  <si>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</si>
  <si>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</si>
  <si>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</si>
  <si>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</si>
  <si>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</si>
  <si>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</si>
  <si>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</si>
  <si>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</si>
  <si>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</si>
  <si>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</si>
  <si>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</si>
  <si>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</si>
  <si>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</si>
  <si>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</si>
  <si>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</si>
  <si>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</si>
  <si>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</si>
  <si>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</si>
  <si>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</si>
  <si>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</si>
  <si>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</si>
  <si>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</si>
  <si>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</si>
  <si>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</si>
  <si>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</si>
  <si>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</si>
  <si>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</si>
  <si>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</si>
  <si>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</si>
  <si>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</si>
  <si>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</si>
  <si>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</si>
  <si>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</si>
  <si>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</si>
  <si>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</si>
  <si>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</si>
  <si>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</si>
  <si>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</si>
  <si>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</si>
  <si>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</si>
  <si>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</si>
  <si>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</si>
  <si>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</si>
  <si>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</si>
  <si>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</si>
  <si>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</si>
  <si>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</si>
  <si>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</si>
  <si>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</si>
  <si>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</si>
  <si>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</si>
  <si>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</si>
  <si>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</si>
  <si>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</si>
  <si>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</si>
  <si>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</si>
  <si>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</si>
  <si>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</si>
  <si>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</si>
  <si>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</si>
  <si>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</si>
  <si>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</si>
  <si>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</si>
  <si>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</si>
  <si>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</si>
  <si>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</si>
  <si>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</si>
  <si>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</si>
  <si>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</si>
  <si>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</si>
  <si>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</si>
  <si>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</si>
  <si>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</si>
  <si>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</si>
  <si>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</si>
  <si>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</si>
  <si>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</si>
  <si>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</si>
  <si>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</si>
  <si>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</si>
  <si>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</si>
  <si>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</si>
  <si>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</si>
  <si>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</si>
  <si>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</si>
  <si>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</si>
  <si>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</si>
  <si>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</si>
  <si>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</si>
  <si>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</si>
  <si>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</si>
  <si>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</si>
  <si>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</si>
  <si>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</si>
  <si>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</si>
  <si>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</si>
  <si>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</si>
  <si>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</si>
  <si>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</si>
  <si>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</si>
  <si>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</si>
  <si>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</si>
  <si>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</si>
  <si>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</si>
  <si>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</si>
  <si>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</si>
  <si>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</si>
  <si>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</si>
  <si>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</si>
  <si>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</si>
  <si>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</si>
  <si>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</si>
  <si>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</si>
  <si>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</si>
  <si>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</si>
  <si>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</si>
  <si>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</si>
  <si>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</si>
  <si>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</si>
  <si>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</si>
  <si>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</si>
  <si>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</si>
  <si>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</si>
  <si>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</si>
  <si>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</si>
  <si>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</si>
  <si>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</si>
  <si>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</si>
  <si>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</si>
  <si>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</si>
  <si>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</si>
  <si>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</si>
  <si>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</si>
  <si>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</si>
  <si>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</si>
  <si>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</si>
  <si>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</si>
  <si>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</si>
  <si>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</si>
  <si>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</si>
  <si>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</si>
  <si>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</si>
  <si>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</si>
  <si>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</si>
  <si>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</si>
  <si>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</si>
  <si>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</si>
  <si>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</si>
  <si>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</si>
  <si>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</si>
  <si>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</si>
  <si>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</si>
  <si>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</si>
  <si>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</si>
  <si>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</si>
  <si>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</si>
  <si>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</si>
  <si>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</si>
  <si>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</si>
  <si>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</si>
  <si>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</si>
  <si>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</si>
  <si>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</si>
  <si>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</si>
  <si>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</si>
  <si>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</si>
  <si>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</si>
  <si>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</si>
  <si>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</si>
  <si>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</si>
  <si>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</si>
  <si>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</si>
  <si>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</si>
  <si>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</si>
  <si>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</si>
  <si>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</si>
  <si>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</si>
  <si>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</si>
  <si>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</si>
  <si>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</si>
  <si>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</si>
  <si>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</si>
  <si>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</si>
  <si>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</si>
  <si>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</si>
  <si>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</si>
  <si>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</si>
  <si>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</si>
  <si>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</si>
  <si>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</si>
  <si>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</si>
  <si>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</si>
  <si>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</si>
  <si>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</si>
  <si>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</si>
  <si>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</si>
  <si>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</si>
  <si>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</si>
  <si>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</si>
  <si>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</si>
  <si>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</si>
  <si>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</si>
  <si>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</si>
  <si>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</si>
  <si>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</si>
  <si>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</si>
  <si>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</si>
  <si>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</si>
  <si>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</si>
  <si>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</si>
  <si>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</si>
  <si>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</si>
  <si>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</si>
  <si>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</si>
  <si>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</si>
  <si>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</si>
  <si>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</si>
  <si>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</si>
  <si>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</si>
  <si>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</si>
  <si>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</si>
  <si>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</si>
  <si>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</si>
  <si>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</si>
  <si>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</si>
  <si>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</si>
  <si>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</si>
  <si>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</si>
  <si>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</si>
  <si>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</si>
  <si>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</si>
  <si>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</si>
  <si>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</si>
  <si>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</si>
  <si>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</si>
  <si>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</si>
  <si>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</si>
  <si>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</si>
  <si>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</si>
  <si>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</si>
  <si>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</si>
  <si>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</si>
  <si>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</si>
  <si>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</si>
  <si>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</si>
  <si>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</si>
  <si>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</si>
  <si>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</si>
  <si>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</si>
  <si>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</si>
  <si>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</si>
  <si>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</si>
  <si>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</si>
  <si>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</si>
  <si>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</si>
  <si>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</si>
  <si>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</si>
  <si>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</si>
  <si>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</si>
  <si>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</si>
  <si>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</si>
  <si>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</si>
  <si>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</si>
  <si>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</si>
  <si>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</si>
  <si>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</si>
  <si>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</si>
  <si>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</si>
  <si>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</si>
  <si>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</si>
  <si>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</si>
  <si>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</si>
  <si>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</si>
  <si>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</si>
  <si>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</si>
  <si>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</si>
  <si>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</si>
  <si>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</si>
  <si>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</si>
  <si>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</si>
  <si>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</si>
  <si>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</si>
  <si>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</si>
  <si>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</si>
  <si>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</si>
  <si>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</si>
  <si>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</si>
  <si>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</si>
  <si>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</si>
  <si>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</si>
  <si>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</si>
  <si>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</si>
  <si>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</si>
  <si>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</si>
  <si>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</si>
  <si>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</si>
  <si>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</si>
  <si>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</si>
  <si>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</si>
  <si>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</si>
  <si>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</si>
  <si>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</si>
  <si>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</si>
  <si>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</si>
  <si>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</si>
  <si>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</si>
  <si>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</si>
  <si>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</si>
  <si>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</si>
  <si>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</si>
  <si>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</si>
  <si>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</si>
  <si>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</si>
  <si>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</si>
  <si>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</si>
  <si>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</si>
  <si>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</si>
  <si>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</si>
  <si>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</si>
  <si>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</si>
  <si>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</si>
  <si>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</si>
  <si>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</si>
  <si>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</si>
  <si>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</si>
  <si>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</si>
  <si>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</si>
  <si>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</si>
  <si>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</si>
  <si>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</si>
  <si>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</si>
  <si>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</si>
  <si>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</si>
  <si>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</si>
  <si>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</si>
  <si>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</si>
  <si>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</si>
  <si>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</si>
  <si>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</si>
  <si>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</si>
  <si>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</si>
  <si>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</si>
  <si>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</si>
  <si>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</si>
  <si>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</si>
  <si>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</si>
  <si>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</si>
  <si>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</si>
  <si>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</si>
  <si>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</si>
  <si>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</si>
  <si>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</si>
  <si>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</si>
  <si>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</si>
  <si>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</si>
  <si>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</si>
  <si>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</si>
  <si>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</si>
  <si>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</si>
  <si>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</si>
  <si>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</si>
  <si>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</si>
  <si>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</si>
  <si>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</si>
  <si>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</si>
  <si>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</si>
  <si>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</si>
  <si>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</si>
  <si>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</si>
  <si>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</si>
  <si>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</si>
  <si>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</si>
  <si>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</si>
  <si>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</si>
  <si>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</si>
  <si>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</si>
  <si>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</si>
  <si>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</si>
  <si>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</si>
  <si>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</si>
  <si>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</si>
  <si>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</si>
  <si>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</si>
  <si>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</si>
  <si>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</si>
  <si>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</si>
  <si>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</si>
  <si>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</si>
  <si>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</si>
  <si>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</si>
  <si>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</si>
  <si>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</si>
  <si>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</si>
  <si>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</si>
  <si>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</si>
  <si>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</si>
  <si>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</si>
  <si>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</si>
  <si>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</si>
  <si>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</si>
  <si>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</si>
  <si>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</si>
  <si>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</si>
  <si>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</si>
  <si>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</si>
  <si>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</si>
  <si>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</si>
  <si>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</si>
  <si>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</si>
  <si>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</si>
  <si>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</si>
  <si>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</si>
  <si>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</si>
  <si>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</si>
  <si>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</si>
  <si>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</si>
  <si>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</si>
  <si>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</si>
  <si>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</si>
  <si>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</si>
  <si>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</si>
  <si>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</si>
  <si>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</si>
  <si>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</si>
  <si>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</si>
  <si>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</si>
  <si>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</si>
  <si>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</si>
  <si>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</si>
  <si>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</si>
  <si>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</si>
  <si>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</si>
  <si>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</si>
  <si>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</si>
  <si>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</si>
  <si>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</si>
  <si>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</si>
  <si>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</si>
  <si>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</si>
  <si>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</si>
  <si>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</si>
  <si>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</si>
  <si>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</si>
  <si>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</si>
  <si>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</si>
  <si>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</si>
  <si>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</si>
  <si>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</si>
  <si>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</si>
  <si>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</si>
  <si>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</si>
  <si>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</si>
  <si>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</si>
  <si>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</si>
  <si>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</si>
  <si>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</si>
  <si>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</si>
  <si>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</si>
  <si>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</si>
  <si>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</si>
  <si>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</si>
  <si>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</si>
  <si>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</si>
  <si>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</si>
  <si>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</si>
  <si>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</si>
  <si>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</si>
  <si>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</si>
  <si>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</si>
  <si>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</si>
  <si>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</si>
  <si>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</si>
  <si>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</si>
  <si>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</si>
  <si>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</si>
  <si>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</si>
  <si>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</si>
  <si>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</si>
  <si>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</si>
  <si>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</si>
  <si>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</si>
  <si>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</si>
  <si>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</si>
  <si>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</si>
  <si>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</si>
  <si>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</si>
  <si>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</si>
  <si>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</si>
  <si>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</si>
  <si>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</si>
  <si>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</si>
  <si>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</si>
  <si>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</si>
  <si>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</si>
  <si>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</si>
  <si>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</si>
  <si>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</si>
  <si>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</si>
  <si>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</si>
  <si>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</si>
  <si>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</si>
  <si>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</si>
  <si>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</si>
  <si>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</si>
  <si>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</si>
  <si>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</si>
  <si>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</si>
  <si>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</si>
  <si>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</si>
  <si>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</si>
  <si>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</si>
  <si>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</si>
  <si>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</si>
  <si>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</si>
  <si>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</si>
  <si>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</si>
  <si>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</si>
  <si>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</si>
  <si>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</si>
  <si>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</si>
  <si>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</si>
  <si>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</si>
  <si>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</si>
  <si>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</si>
  <si>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</si>
  <si>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</si>
  <si>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</si>
  <si>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</si>
  <si>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</si>
  <si>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</si>
  <si>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</si>
  <si>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</si>
  <si>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</si>
  <si>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</si>
  <si>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</si>
  <si>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</si>
  <si>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</si>
  <si>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</si>
  <si>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</si>
  <si>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</si>
  <si>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</si>
  <si>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</si>
  <si>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</si>
  <si>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</si>
  <si>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</si>
  <si>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</si>
  <si>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</si>
  <si>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</si>
  <si>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</si>
  <si>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</si>
  <si>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</si>
  <si>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</si>
  <si>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</si>
  <si>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</si>
  <si>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</si>
  <si>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</si>
  <si>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</si>
  <si>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</si>
  <si>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</si>
  <si>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</si>
  <si>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</si>
  <si>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</si>
  <si>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</si>
  <si>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</si>
  <si>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</si>
  <si>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</si>
  <si>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</si>
  <si>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</si>
  <si>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</si>
  <si>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</si>
  <si>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</si>
  <si>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</si>
  <si>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</si>
  <si>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</si>
  <si>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</si>
  <si>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</si>
  <si>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</si>
  <si>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</si>
  <si>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</si>
  <si>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</si>
  <si>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</si>
  <si>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</si>
  <si>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</si>
  <si>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</si>
  <si>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</si>
  <si>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</si>
  <si>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</si>
  <si>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</si>
  <si>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</si>
  <si>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</si>
  <si>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</si>
  <si>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</si>
  <si>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</si>
  <si>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</si>
  <si>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</si>
  <si>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</si>
  <si>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</si>
  <si>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</si>
  <si>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</si>
  <si>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</si>
  <si>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</si>
  <si>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</si>
  <si>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</si>
  <si>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</si>
  <si>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</si>
  <si>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</si>
  <si>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</si>
  <si>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</si>
  <si>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</si>
  <si>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</si>
  <si>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</si>
  <si>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</si>
  <si>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</si>
  <si>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</si>
  <si>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</si>
  <si>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</si>
  <si>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</si>
  <si>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</si>
  <si>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</si>
  <si>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</si>
  <si>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</si>
  <si>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</si>
  <si>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</si>
  <si>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</si>
  <si>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</si>
  <si>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</si>
  <si>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</si>
  <si>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</si>
  <si>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</si>
  <si>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</si>
  <si>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</si>
  <si>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</si>
  <si>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</si>
  <si>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</si>
  <si>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</si>
  <si>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</si>
  <si>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</si>
  <si>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</si>
  <si>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</si>
  <si>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</si>
  <si>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</si>
  <si>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</si>
  <si>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</si>
  <si>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</si>
  <si>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</si>
  <si>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</si>
  <si>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</si>
  <si>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</si>
  <si>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</si>
  <si>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</si>
  <si>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</si>
  <si>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</si>
  <si>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</si>
  <si>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</si>
  <si>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</si>
  <si>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</si>
  <si>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</si>
  <si>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</si>
  <si>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</si>
  <si>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</si>
  <si>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</si>
  <si>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</si>
  <si>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</si>
  <si>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</si>
  <si>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</si>
  <si>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</si>
  <si>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</si>
  <si>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</si>
  <si>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</si>
  <si>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</si>
  <si>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</si>
  <si>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</si>
  <si>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</si>
  <si>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</si>
  <si>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</si>
  <si>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</si>
  <si>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</si>
  <si>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</si>
  <si>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</si>
  <si>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</si>
  <si>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</si>
  <si>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</si>
  <si>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</si>
  <si>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</si>
  <si>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</si>
  <si>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</si>
  <si>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</si>
  <si>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</si>
  <si>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</si>
  <si>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</si>
  <si>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</si>
  <si>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</si>
  <si>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</si>
  <si>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</si>
  <si>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</si>
  <si>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</si>
  <si>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</si>
  <si>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</si>
  <si>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</si>
  <si>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</si>
  <si>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</si>
  <si>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</si>
  <si>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</si>
  <si>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</si>
  <si>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</si>
  <si>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</si>
  <si>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</si>
  <si>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</si>
  <si>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</si>
  <si>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</si>
  <si>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</si>
  <si>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</si>
  <si>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</si>
  <si>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</si>
  <si>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</si>
  <si>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</si>
  <si>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</si>
  <si>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</si>
  <si>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</si>
  <si>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</si>
  <si>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</si>
  <si>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</si>
  <si>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</si>
  <si>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</si>
  <si>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</si>
  <si>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</si>
  <si>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</si>
  <si>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</si>
  <si>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</si>
  <si>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</si>
  <si>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</si>
  <si>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</si>
  <si>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</si>
  <si>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</si>
  <si>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</si>
  <si>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</si>
  <si>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</si>
  <si>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</si>
  <si>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</si>
  <si>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</si>
  <si>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</si>
  <si>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</si>
  <si>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</si>
  <si>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</si>
  <si>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</si>
  <si>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</si>
  <si>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</si>
  <si>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</si>
  <si>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</si>
  <si>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</si>
  <si>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</si>
  <si>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</si>
  <si>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</si>
  <si>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</si>
  <si>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</si>
  <si>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</si>
  <si>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</si>
  <si>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</si>
  <si>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</si>
  <si>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</si>
  <si>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</si>
  <si>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</si>
  <si>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</si>
  <si>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</si>
  <si>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</si>
  <si>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</si>
  <si>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</si>
  <si>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</si>
  <si>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</si>
  <si>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</si>
  <si>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</si>
  <si>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</si>
  <si>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</si>
  <si>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</si>
  <si>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</si>
  <si>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</si>
  <si>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</si>
  <si>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</si>
  <si>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</si>
  <si>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</si>
  <si>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</si>
  <si>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</si>
  <si>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</si>
  <si>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</si>
  <si>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</si>
  <si>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</si>
  <si>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</si>
  <si>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</si>
  <si>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</si>
  <si>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</si>
  <si>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</si>
  <si>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</si>
  <si>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</si>
  <si>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</si>
  <si>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</si>
  <si>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</si>
  <si>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</si>
  <si>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</si>
  <si>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</si>
  <si>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</si>
  <si>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</si>
  <si>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</si>
  <si>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</si>
  <si>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</si>
  <si>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</si>
  <si>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</si>
  <si>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</si>
  <si>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</si>
  <si>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</si>
  <si>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</si>
  <si>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</si>
  <si>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</si>
  <si>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</si>
  <si>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</si>
  <si>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</si>
  <si>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</si>
  <si>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</si>
  <si>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</si>
  <si>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</si>
  <si>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</si>
  <si>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</si>
  <si>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</si>
  <si>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</si>
  <si>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</si>
  <si>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</si>
  <si>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</si>
  <si>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</si>
  <si>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</si>
  <si>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</si>
  <si>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</si>
  <si>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</si>
  <si>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</si>
  <si>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</si>
  <si>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</si>
  <si>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</si>
  <si>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</si>
  <si>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</si>
  <si>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</si>
  <si>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</si>
  <si>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</si>
  <si>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</si>
  <si>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</si>
  <si>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</si>
  <si>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</si>
  <si>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</si>
  <si>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</si>
  <si>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</si>
  <si>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</si>
  <si>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</si>
  <si>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</si>
  <si>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</si>
  <si>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</si>
  <si>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</si>
  <si>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</si>
  <si>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</si>
  <si>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</si>
  <si>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</si>
  <si>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</si>
  <si>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</si>
  <si>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</si>
  <si>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</si>
  <si>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</si>
  <si>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</si>
  <si>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</si>
  <si>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</si>
  <si>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</si>
  <si>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</si>
  <si>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</si>
  <si>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</si>
  <si>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</si>
  <si>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</si>
  <si>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</si>
  <si>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</si>
  <si>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</si>
  <si>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</si>
  <si>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</si>
  <si>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</si>
  <si>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</si>
  <si>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</si>
  <si>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</si>
  <si>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</si>
  <si>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</si>
  <si>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</si>
  <si>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</si>
  <si>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</si>
  <si>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</si>
  <si>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</si>
  <si>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</si>
  <si>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</si>
  <si>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</si>
  <si>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</si>
  <si>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</si>
  <si>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</si>
  <si>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</si>
  <si>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</si>
  <si>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</si>
  <si>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</si>
  <si>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</si>
  <si>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</si>
  <si>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</si>
  <si>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</si>
  <si>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</si>
  <si>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</si>
  <si>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</si>
  <si>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</si>
  <si>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</si>
  <si>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</si>
  <si>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</si>
  <si>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</si>
  <si>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</si>
  <si>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</si>
  <si>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</si>
  <si>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</si>
  <si>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</si>
  <si>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</si>
  <si>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</si>
  <si>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</si>
  <si>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</si>
  <si>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</si>
  <si>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</si>
  <si>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</si>
  <si>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</si>
  <si>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</si>
  <si>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</si>
  <si>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</si>
  <si>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</si>
  <si>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</si>
  <si>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</si>
  <si>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</si>
  <si>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</si>
  <si>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</si>
  <si>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</si>
  <si>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</si>
  <si>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</si>
  <si>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</si>
  <si>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</si>
  <si>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</si>
  <si>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</si>
  <si>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</si>
  <si>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</si>
  <si>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</si>
  <si>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</si>
  <si>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</si>
  <si>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</si>
  <si>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</si>
  <si>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</si>
  <si>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</si>
  <si>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</si>
  <si>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</si>
  <si>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</si>
  <si>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</si>
  <si>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</si>
  <si>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</si>
  <si>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</si>
  <si>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</si>
  <si>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</si>
  <si>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</si>
  <si>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</si>
  <si>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</si>
  <si>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</si>
  <si>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</si>
  <si>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</si>
  <si>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</si>
  <si>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</si>
  <si>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</si>
  <si>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</si>
  <si>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</si>
  <si>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</si>
  <si>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</si>
  <si>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</si>
  <si>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</si>
  <si>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</si>
  <si>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</si>
  <si>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</si>
  <si>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</si>
  <si>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</si>
  <si>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</si>
  <si>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</si>
  <si>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</si>
  <si>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</si>
  <si>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</si>
  <si>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</si>
  <si>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</si>
  <si>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</si>
  <si>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</si>
  <si>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</si>
  <si>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</si>
  <si>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</si>
  <si>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</si>
  <si>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</si>
  <si>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</si>
  <si>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</si>
  <si>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</si>
  <si>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</si>
  <si>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</si>
  <si>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</si>
  <si>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</si>
  <si>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</si>
  <si>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</si>
  <si>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</si>
  <si>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</si>
  <si>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</si>
  <si>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</si>
  <si>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</si>
  <si>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</si>
  <si>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</si>
  <si>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</si>
  <si>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</si>
  <si>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</si>
  <si>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</si>
  <si>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</si>
  <si>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</si>
  <si>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</si>
  <si>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</si>
  <si>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</si>
  <si>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</si>
  <si>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</si>
  <si>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</si>
  <si>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</si>
  <si>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</si>
  <si>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</si>
  <si>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</si>
  <si>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</si>
  <si>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</si>
  <si>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</si>
  <si>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</si>
  <si>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</si>
  <si>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</si>
  <si>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</si>
  <si>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</si>
  <si>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</si>
  <si>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</si>
  <si>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</si>
  <si>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</si>
  <si>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</si>
  <si>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</si>
  <si>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</si>
  <si>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</si>
  <si>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</si>
  <si>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</si>
  <si>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</si>
  <si>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</si>
  <si>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</si>
  <si>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</si>
  <si>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</si>
  <si>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</si>
  <si>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</si>
  <si>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</si>
  <si>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</si>
  <si>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</si>
  <si>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</si>
  <si>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</si>
  <si>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</si>
  <si>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</si>
  <si>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</si>
  <si>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</si>
  <si>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</si>
  <si>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</si>
  <si>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</si>
  <si>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</si>
  <si>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</si>
  <si>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</si>
  <si>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</si>
  <si>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</si>
  <si>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</si>
  <si>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</si>
  <si>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</si>
  <si>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</si>
  <si>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</si>
  <si>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</si>
  <si>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</si>
  <si>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</si>
  <si>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</si>
  <si>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</si>
  <si>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</si>
  <si>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</si>
  <si>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</si>
  <si>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</si>
  <si>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</si>
  <si>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</si>
  <si>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</si>
  <si>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</si>
  <si>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</si>
  <si>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</si>
  <si>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</si>
  <si>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</si>
  <si>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</si>
  <si>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</si>
  <si>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</si>
  <si>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</si>
  <si>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</si>
  <si>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</si>
  <si>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</si>
  <si>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</si>
  <si>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</si>
  <si>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</si>
  <si>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</si>
  <si>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</si>
  <si>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</si>
  <si>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</si>
  <si>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</si>
  <si>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</si>
  <si>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</si>
  <si>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</si>
  <si>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</si>
  <si>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</si>
  <si>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</si>
  <si>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</si>
  <si>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</si>
  <si>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</si>
  <si>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</si>
  <si>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</si>
  <si>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</si>
  <si>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</si>
  <si>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</si>
  <si>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</si>
  <si>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</si>
  <si>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</si>
  <si>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</si>
  <si>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</si>
  <si>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</si>
  <si>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</si>
  <si>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</si>
  <si>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</si>
  <si>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</si>
  <si>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</si>
  <si>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</si>
  <si>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</si>
  <si>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</si>
  <si>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</si>
  <si>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</si>
  <si>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</si>
  <si>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</si>
  <si>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</si>
  <si>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</si>
  <si>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</si>
  <si>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</si>
  <si>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</si>
  <si>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</si>
  <si>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</si>
  <si>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</si>
  <si>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</si>
  <si>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</si>
  <si>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</si>
  <si>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</si>
  <si>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</si>
  <si>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</si>
  <si>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</si>
  <si>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</si>
  <si>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</si>
  <si>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</si>
  <si>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</si>
  <si>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</si>
  <si>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</si>
  <si>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</si>
  <si>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</si>
  <si>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</si>
  <si>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</si>
  <si>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</si>
  <si>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</si>
  <si>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</si>
  <si>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</si>
  <si>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</si>
  <si>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</si>
  <si>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</si>
  <si>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</si>
  <si>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</si>
  <si>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</si>
  <si>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</si>
  <si>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</si>
  <si>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</si>
  <si>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</si>
  <si>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</si>
  <si>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</si>
  <si>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</si>
  <si>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</si>
  <si>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</si>
  <si>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</si>
  <si>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</si>
  <si>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</si>
  <si>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</si>
  <si>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</si>
  <si>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</si>
  <si>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</si>
  <si>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</si>
  <si>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</si>
  <si>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</si>
  <si>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</si>
  <si>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</si>
  <si>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</si>
  <si>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</si>
  <si>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</si>
  <si>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</si>
  <si>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</si>
  <si>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</si>
  <si>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</si>
  <si>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</si>
  <si>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</si>
  <si>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</si>
  <si>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</si>
  <si>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</si>
  <si>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</si>
  <si>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</si>
  <si>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</si>
  <si>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</si>
  <si>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</si>
  <si>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</si>
  <si>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</si>
  <si>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</si>
  <si>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</si>
  <si>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</si>
  <si>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</si>
  <si>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</si>
  <si>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</si>
  <si>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</si>
  <si>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</si>
  <si>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</si>
  <si>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</si>
  <si>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</si>
  <si>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</si>
  <si>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</si>
  <si>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</si>
  <si>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</si>
  <si>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</si>
  <si>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</si>
  <si>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</si>
  <si>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</si>
  <si>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</si>
  <si>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</si>
  <si>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</si>
  <si>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</si>
  <si>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</si>
  <si>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</si>
  <si>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</si>
  <si>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</si>
  <si>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</si>
  <si>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</si>
  <si>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</si>
  <si>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</si>
  <si>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</si>
  <si>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</si>
  <si>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</si>
  <si>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</si>
  <si>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</si>
  <si>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</si>
  <si>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</si>
  <si>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</si>
  <si>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</si>
  <si>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</si>
  <si>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</si>
  <si>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</si>
  <si>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</si>
  <si>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</si>
  <si>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</si>
  <si>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</si>
  <si>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</si>
  <si>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</si>
  <si>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</si>
  <si>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</si>
  <si>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</si>
  <si>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</si>
  <si>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</si>
  <si>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</si>
  <si>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</si>
  <si>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</si>
  <si>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</si>
  <si>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</si>
  <si>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</si>
  <si>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</si>
  <si>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</si>
  <si>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</si>
  <si>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</si>
  <si>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</si>
  <si>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</si>
  <si>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</si>
  <si>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</si>
  <si>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</si>
  <si>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</si>
  <si>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</si>
  <si>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</si>
  <si>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</si>
  <si>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</si>
  <si>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</si>
  <si>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</si>
  <si>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</si>
  <si>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</si>
  <si>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</si>
  <si>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</si>
  <si>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</si>
  <si>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</si>
  <si>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</si>
  <si>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</si>
  <si>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</si>
  <si>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</si>
  <si>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</si>
  <si>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</si>
  <si>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</si>
  <si>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</si>
  <si>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</si>
  <si>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</si>
  <si>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</si>
  <si>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</si>
  <si>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</si>
  <si>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</si>
  <si>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</si>
  <si>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</si>
  <si>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</si>
  <si>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</si>
  <si>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</si>
  <si>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</si>
  <si>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</si>
  <si>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</si>
  <si>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</si>
  <si>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</si>
  <si>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</si>
  <si>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</si>
  <si>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</si>
  <si>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</si>
  <si>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</si>
  <si>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</si>
  <si>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</si>
  <si>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</si>
  <si>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</si>
  <si>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</si>
  <si>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</si>
  <si>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</si>
  <si>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</si>
  <si>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</si>
  <si>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</si>
  <si>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</si>
  <si>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</si>
  <si>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</si>
  <si>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</si>
  <si>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</si>
  <si>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</si>
  <si>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</si>
  <si>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</si>
  <si>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</si>
  <si>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</si>
  <si>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</si>
  <si>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</si>
  <si>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</si>
  <si>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</si>
  <si>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</si>
  <si>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</si>
  <si>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</si>
  <si>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</si>
  <si>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</si>
  <si>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</si>
  <si>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</si>
  <si>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</si>
  <si>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</si>
  <si>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</si>
  <si>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</si>
  <si>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</si>
  <si>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</si>
  <si>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</si>
  <si>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</si>
  <si>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</si>
  <si>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</si>
  <si>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</si>
  <si>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</si>
  <si>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</si>
  <si>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</si>
  <si>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</si>
  <si>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</si>
  <si>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</si>
  <si>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</si>
  <si>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</si>
  <si>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</si>
  <si>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</si>
  <si>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</si>
  <si>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</si>
  <si>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</si>
  <si>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</si>
  <si>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</si>
  <si>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</si>
  <si>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</si>
  <si>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</si>
  <si>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</si>
  <si>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</si>
  <si>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</si>
  <si>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</si>
  <si>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</si>
  <si>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</si>
  <si>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</si>
  <si>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</si>
  <si>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</si>
  <si>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</si>
  <si>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</si>
  <si>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</si>
  <si>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</si>
  <si>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</si>
  <si>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</si>
  <si>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</si>
  <si>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</si>
  <si>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</si>
  <si>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</si>
  <si>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</si>
  <si>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</si>
  <si>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</si>
  <si>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</si>
  <si>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</si>
  <si>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</si>
  <si>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</si>
  <si>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</si>
  <si>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</si>
  <si>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</si>
  <si>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</si>
  <si>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</si>
  <si>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</si>
  <si>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</si>
  <si>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</si>
  <si>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</si>
  <si>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</si>
  <si>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</si>
  <si>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</si>
  <si>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</si>
  <si>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</si>
  <si>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</si>
  <si>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</si>
  <si>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</si>
  <si>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</si>
  <si>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</si>
  <si>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</si>
  <si>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</si>
  <si>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</si>
  <si>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</si>
  <si>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</si>
  <si>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</si>
  <si>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</si>
  <si>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</si>
  <si>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</si>
  <si>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</si>
  <si>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</si>
  <si>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</si>
  <si>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</si>
  <si>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</si>
  <si>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</si>
  <si>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</si>
  <si>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</si>
  <si>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</si>
  <si>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</si>
  <si>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</si>
  <si>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</si>
  <si>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</si>
  <si>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</si>
  <si>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</si>
  <si>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</si>
  <si>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</si>
  <si>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</si>
  <si>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</si>
  <si>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</si>
  <si>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</si>
  <si>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</si>
  <si>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</si>
  <si>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</si>
  <si>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</si>
  <si>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</si>
  <si>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</si>
  <si>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</si>
  <si>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</si>
  <si>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</si>
  <si>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</si>
  <si>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</si>
  <si>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</si>
  <si>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</si>
  <si>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</si>
  <si>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</si>
  <si>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</si>
  <si>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</si>
  <si>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</si>
  <si>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</si>
  <si>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</si>
  <si>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</si>
  <si>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</si>
  <si>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</si>
  <si>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</si>
  <si>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</si>
  <si>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</si>
  <si>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</si>
  <si>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</si>
  <si>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</si>
  <si>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</si>
  <si>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</si>
  <si>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</si>
  <si>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</si>
  <si>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</si>
  <si>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</si>
  <si>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</si>
  <si>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</si>
  <si>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</si>
  <si>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</si>
  <si>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</si>
  <si>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</si>
  <si>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</si>
  <si>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</si>
  <si>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</si>
  <si>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</si>
  <si>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</si>
  <si>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</si>
  <si>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</si>
  <si>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</si>
  <si>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</si>
  <si>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</si>
  <si>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</si>
  <si>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</si>
  <si>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</si>
  <si>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</si>
  <si>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</si>
  <si>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</si>
  <si>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</si>
  <si>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</si>
  <si>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</si>
  <si>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</si>
  <si>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</si>
  <si>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</si>
  <si>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</si>
  <si>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</si>
  <si>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</si>
  <si>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</si>
  <si>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</si>
  <si>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</si>
  <si>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</si>
  <si>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</si>
  <si>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</si>
  <si>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</si>
  <si>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</si>
  <si>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</si>
  <si>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</si>
  <si>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</si>
  <si>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</si>
  <si>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</si>
  <si>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</si>
  <si>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</si>
  <si>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</si>
  <si>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</si>
  <si>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</si>
  <si>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</si>
  <si>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</si>
  <si>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</si>
  <si>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</si>
  <si>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</si>
  <si>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</si>
  <si>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</si>
  <si>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</si>
  <si>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</si>
  <si>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</si>
  <si>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</si>
  <si>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</si>
  <si>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</si>
  <si>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</si>
  <si>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</si>
  <si>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</si>
  <si>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</si>
  <si>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</si>
  <si>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</si>
  <si>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</si>
  <si>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</si>
  <si>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</si>
  <si>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</si>
  <si>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</si>
  <si>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</si>
  <si>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</si>
  <si>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</si>
  <si>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</si>
  <si>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</si>
  <si>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</si>
  <si>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</si>
  <si>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</si>
  <si>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</si>
  <si>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</si>
  <si>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</si>
  <si>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</si>
  <si>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</si>
  <si>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</si>
  <si>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</si>
  <si>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</si>
  <si>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</si>
  <si>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</si>
  <si>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</si>
  <si>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</si>
  <si>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</si>
  <si>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</si>
  <si>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</si>
  <si>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</si>
  <si>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</si>
  <si>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</si>
  <si>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</si>
  <si>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</si>
  <si>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</si>
  <si>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</si>
  <si>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</si>
  <si>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</si>
  <si>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</si>
  <si>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</si>
  <si>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</si>
  <si>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</si>
  <si>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</si>
  <si>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</si>
  <si>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</si>
  <si>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</si>
  <si>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</si>
  <si>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</si>
  <si>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</si>
  <si>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</si>
  <si>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</si>
  <si>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</si>
  <si>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</si>
  <si>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</si>
  <si>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</si>
  <si>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</si>
  <si>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</si>
  <si>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</si>
  <si>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</si>
  <si>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</si>
  <si>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</si>
  <si>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</si>
  <si>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</si>
  <si>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</si>
  <si>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</si>
  <si>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</si>
  <si>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</si>
  <si>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</si>
  <si>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</si>
  <si>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</si>
  <si>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</si>
  <si>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</si>
  <si>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</si>
  <si>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</si>
  <si>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</si>
  <si>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</si>
  <si>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</si>
  <si>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</si>
  <si>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</si>
  <si>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</si>
  <si>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</si>
  <si>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</si>
  <si>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</si>
  <si>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</si>
  <si>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</si>
  <si>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</si>
  <si>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</si>
  <si>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</si>
  <si>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</si>
  <si>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</si>
  <si>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</si>
  <si>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</si>
  <si>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</si>
  <si>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</si>
  <si>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</si>
  <si>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</si>
  <si>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</si>
  <si>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</si>
  <si>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</si>
  <si>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</si>
  <si>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</si>
  <si>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</si>
  <si>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</si>
  <si>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</si>
  <si>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</si>
  <si>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</si>
  <si>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</si>
  <si>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</si>
  <si>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</si>
  <si>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</si>
  <si>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</si>
  <si>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</si>
  <si>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</si>
  <si>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</si>
  <si>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</si>
  <si>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</si>
  <si>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</si>
  <si>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</si>
  <si>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</si>
  <si>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</si>
  <si>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</si>
  <si>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</si>
  <si>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</si>
  <si>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</si>
  <si>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</si>
  <si>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</si>
  <si>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</si>
  <si>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</si>
  <si>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</si>
  <si>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</si>
  <si>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</si>
  <si>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</si>
  <si>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</si>
  <si>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</si>
  <si>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</si>
  <si>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</si>
  <si>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</si>
  <si>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</si>
  <si>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</si>
  <si>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</si>
  <si>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</si>
  <si>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</si>
  <si>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</si>
  <si>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</si>
  <si>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</si>
  <si>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</si>
  <si>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</si>
  <si>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</si>
  <si>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</si>
  <si>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</si>
  <si>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</si>
  <si>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</si>
  <si>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</si>
  <si>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</si>
  <si>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</si>
  <si>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</si>
  <si>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</si>
  <si>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</si>
  <si>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</si>
  <si>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</si>
  <si>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</si>
  <si>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</si>
  <si>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</si>
  <si>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</si>
  <si>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</si>
  <si>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</si>
  <si>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</si>
  <si>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</si>
  <si>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</si>
  <si>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</si>
  <si>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</si>
  <si>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</si>
  <si>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</si>
  <si>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</si>
  <si>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</si>
  <si>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</si>
  <si>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</si>
  <si>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</si>
  <si>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</si>
  <si>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</si>
  <si>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</si>
  <si>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</si>
  <si>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</si>
  <si>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</si>
  <si>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</si>
  <si>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</si>
  <si>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</si>
  <si>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</si>
  <si>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</si>
  <si>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</si>
  <si>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</si>
  <si>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</si>
  <si>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</si>
  <si>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</si>
  <si>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</si>
  <si>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</si>
  <si>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</si>
  <si>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</si>
  <si>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</si>
  <si>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</si>
  <si>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</si>
  <si>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</si>
  <si>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</si>
  <si>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</si>
  <si>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</si>
  <si>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</si>
  <si>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</si>
  <si>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</si>
  <si>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</si>
  <si>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</si>
  <si>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</si>
  <si>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</si>
  <si>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</si>
  <si>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</si>
  <si>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</si>
  <si>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</si>
  <si>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</si>
  <si>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</si>
  <si>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</si>
  <si>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</si>
  <si>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</si>
  <si>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</si>
  <si>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</si>
  <si>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</si>
  <si>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</si>
  <si>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</si>
  <si>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</si>
  <si>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</si>
  <si>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</si>
  <si>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</si>
  <si>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</si>
  <si>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</si>
  <si>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</si>
  <si>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</si>
  <si>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</si>
  <si>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</si>
  <si>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</si>
  <si>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</si>
  <si>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</si>
  <si>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</si>
  <si>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</si>
  <si>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</si>
  <si>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</si>
  <si>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</si>
  <si>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</si>
  <si>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</si>
  <si>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</si>
  <si>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</si>
  <si>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</si>
  <si>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</si>
  <si>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</si>
  <si>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</si>
  <si>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</si>
  <si>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</si>
  <si>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</si>
  <si>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</si>
  <si>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</si>
  <si>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</si>
  <si>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</si>
  <si>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</si>
  <si>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</si>
  <si>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</si>
  <si>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</si>
  <si>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</si>
  <si>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</si>
  <si>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</si>
  <si>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</si>
  <si>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</si>
  <si>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</si>
  <si>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</si>
  <si>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</si>
  <si>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</si>
  <si>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</si>
  <si>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</si>
  <si>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</si>
  <si>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</si>
  <si>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</si>
  <si>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</si>
  <si>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</si>
  <si>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</si>
  <si>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</si>
  <si>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</si>
  <si>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</si>
  <si>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</si>
  <si>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</si>
  <si>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</si>
  <si>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</si>
  <si>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</si>
  <si>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</si>
  <si>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</si>
  <si>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</si>
  <si>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</si>
  <si>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</si>
  <si>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</si>
  <si>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</si>
  <si>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</si>
  <si>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</si>
  <si>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</si>
  <si>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</si>
  <si>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</si>
  <si>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</si>
  <si>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</si>
  <si>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</si>
  <si>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</si>
  <si>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</si>
  <si>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</si>
  <si>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</si>
  <si>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</si>
  <si>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</si>
  <si>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</si>
  <si>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</si>
  <si>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</si>
  <si>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</si>
  <si>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</si>
  <si>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</si>
  <si>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</si>
  <si>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</si>
  <si>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</si>
  <si>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</si>
  <si>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</si>
  <si>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</si>
  <si>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</si>
  <si>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</si>
  <si>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</si>
  <si>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</si>
  <si>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</si>
  <si>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</si>
  <si>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</si>
  <si>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</si>
  <si>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</si>
  <si>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</si>
  <si>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</si>
  <si>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</si>
  <si>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</si>
  <si>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</si>
  <si>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</si>
  <si>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</si>
  <si>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</si>
  <si>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</si>
  <si>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</si>
  <si>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</si>
  <si>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</si>
  <si>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</si>
  <si>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</si>
  <si>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</si>
  <si>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</si>
  <si>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</si>
  <si>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</si>
  <si>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</si>
  <si>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</si>
  <si>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</si>
  <si>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</si>
  <si>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</si>
  <si>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</si>
  <si>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</si>
  <si>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</si>
  <si>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</si>
  <si>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</si>
  <si>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</si>
  <si>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</si>
  <si>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</si>
  <si>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</si>
  <si>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</si>
  <si>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</si>
  <si>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</si>
  <si>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</si>
  <si>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</si>
  <si>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</si>
  <si>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</si>
  <si>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</si>
  <si>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</si>
  <si>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</si>
  <si>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</si>
  <si>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</si>
  <si>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</si>
  <si>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</si>
  <si>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</si>
  <si>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</si>
  <si>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</si>
  <si>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</si>
  <si>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</si>
  <si>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</si>
  <si>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</si>
  <si>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</si>
  <si>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</si>
  <si>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</si>
  <si>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</si>
  <si>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</si>
  <si>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</si>
  <si>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</si>
  <si>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</si>
  <si>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</si>
  <si>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</si>
  <si>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</si>
  <si>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</si>
  <si>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</si>
  <si>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</si>
  <si>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</si>
  <si>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</si>
  <si>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</si>
  <si>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</si>
  <si>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</si>
  <si>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</si>
  <si>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</si>
  <si>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</si>
  <si>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</si>
  <si>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</si>
  <si>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</si>
  <si>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</si>
  <si>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</si>
  <si>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</si>
  <si>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</si>
  <si>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</si>
  <si>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</si>
  <si>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</si>
  <si>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</si>
  <si>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</si>
  <si>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</si>
  <si>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</si>
  <si>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</si>
  <si>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</si>
  <si>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</si>
  <si>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</si>
  <si>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</si>
  <si>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</si>
  <si>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</si>
  <si>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</si>
  <si>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</si>
  <si>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</si>
  <si>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</si>
  <si>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</si>
  <si>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</si>
  <si>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</si>
  <si>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</si>
  <si>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</si>
  <si>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</si>
  <si>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</si>
  <si>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</si>
  <si>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</si>
  <si>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</si>
  <si>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</si>
  <si>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</si>
  <si>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</si>
  <si>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</si>
  <si>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</si>
  <si>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</si>
  <si>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</si>
  <si>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</si>
  <si>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</si>
  <si>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</si>
  <si>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</si>
  <si>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</si>
  <si>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</si>
  <si>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</si>
  <si>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</si>
  <si>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</si>
  <si>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</si>
  <si>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</si>
  <si>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</si>
  <si>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</si>
  <si>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</si>
  <si>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</si>
  <si>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</si>
  <si>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</si>
  <si>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</si>
  <si>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</si>
  <si>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</si>
  <si>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</si>
  <si>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</si>
  <si>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</si>
  <si>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</si>
  <si>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</si>
  <si>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</si>
  <si>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</si>
  <si>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</si>
  <si>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</si>
  <si>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</si>
  <si>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</si>
  <si>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</si>
  <si>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</si>
  <si>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</si>
  <si>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</si>
  <si>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</si>
  <si>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</si>
  <si>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</si>
  <si>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</si>
  <si>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</si>
  <si>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</si>
  <si>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</si>
  <si>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</si>
  <si>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</si>
  <si>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</si>
  <si>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</si>
  <si>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</si>
  <si>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</si>
  <si>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</si>
  <si>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</si>
  <si>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</si>
  <si>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</si>
  <si>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</si>
  <si>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</si>
  <si>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</si>
  <si>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</si>
  <si>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</si>
  <si>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</si>
  <si>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</si>
  <si>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</si>
  <si>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</si>
  <si>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</si>
  <si>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</si>
  <si>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</si>
  <si>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</si>
  <si>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</si>
  <si>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</si>
  <si>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</si>
  <si>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</si>
  <si>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</si>
  <si>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</si>
  <si>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</si>
  <si>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</si>
  <si>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</si>
  <si>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</si>
  <si>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</si>
  <si>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</si>
  <si>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</si>
  <si>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</si>
  <si>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</si>
  <si>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</si>
  <si>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</si>
  <si>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</si>
  <si>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</si>
  <si>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</si>
  <si>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</si>
  <si>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</si>
  <si>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</si>
  <si>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</si>
  <si>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</si>
  <si>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</si>
  <si>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</si>
  <si>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</si>
  <si>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</si>
  <si>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</si>
  <si>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</si>
  <si>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</si>
  <si>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</si>
  <si>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</si>
  <si>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</si>
  <si>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</si>
  <si>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</si>
  <si>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</si>
  <si>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</si>
  <si>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</si>
  <si>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</si>
  <si>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</si>
  <si>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</si>
  <si>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</si>
  <si>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</si>
  <si>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</si>
  <si>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</si>
  <si>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</si>
  <si>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</si>
  <si>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</si>
  <si>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</si>
  <si>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</si>
  <si>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</si>
  <si>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</si>
  <si>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</si>
  <si>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</si>
  <si>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</si>
  <si>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</si>
  <si>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</si>
  <si>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</si>
  <si>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</si>
  <si>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</si>
  <si>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</si>
  <si>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</si>
  <si>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</si>
  <si>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</si>
  <si>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</si>
  <si>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</si>
  <si>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</si>
  <si>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</si>
  <si>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</si>
  <si>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</si>
  <si>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</si>
  <si>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</si>
  <si>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</si>
  <si>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</si>
  <si>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</si>
  <si>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</si>
  <si>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</si>
  <si>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</si>
  <si>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</si>
  <si>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</si>
  <si>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</si>
  <si>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</si>
  <si>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</si>
  <si>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</si>
  <si>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</si>
  <si>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</si>
  <si>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</si>
  <si>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</si>
  <si>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</si>
  <si>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</si>
  <si>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</si>
  <si>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</si>
  <si>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</si>
  <si>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</si>
  <si>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</si>
  <si>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</si>
  <si>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</si>
  <si>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</si>
  <si>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</si>
  <si>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</si>
  <si>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</si>
  <si>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</si>
  <si>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</si>
  <si>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</si>
  <si>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</si>
  <si>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</si>
  <si>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</si>
  <si>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</si>
  <si>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</si>
  <si>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</si>
  <si>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</si>
  <si>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</si>
  <si>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</si>
  <si>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</si>
  <si>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</si>
  <si>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</si>
  <si>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</si>
  <si>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</si>
  <si>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</si>
  <si>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</si>
  <si>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</si>
  <si>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</si>
  <si>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</si>
  <si>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</si>
  <si>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</si>
  <si>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</si>
  <si>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</si>
  <si>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</si>
  <si>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</si>
  <si>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</si>
  <si>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</si>
  <si>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</si>
  <si>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</si>
  <si>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</si>
  <si>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</si>
  <si>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</si>
  <si>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</si>
  <si>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</si>
  <si>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</si>
  <si>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</si>
  <si>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</si>
  <si>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</si>
  <si>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</si>
  <si>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</si>
  <si>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</si>
  <si>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</si>
  <si>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</si>
  <si>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</si>
  <si>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</si>
  <si>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</si>
  <si>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</si>
  <si>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</si>
  <si>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</si>
  <si>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</si>
  <si>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</si>
  <si>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</si>
  <si>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</si>
  <si>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</si>
  <si>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</si>
  <si>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</si>
  <si>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</si>
  <si>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</si>
  <si>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</si>
  <si>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</si>
  <si>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</si>
  <si>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</si>
  <si>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</si>
  <si>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</si>
  <si>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</si>
  <si>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</si>
  <si>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</si>
  <si>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</si>
  <si>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</si>
  <si>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</si>
  <si>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</si>
  <si>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</si>
  <si>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</si>
  <si>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</si>
  <si>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</si>
  <si>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</si>
  <si>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</si>
  <si>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</si>
  <si>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</si>
  <si>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</si>
  <si>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</si>
  <si>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</si>
  <si>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</si>
  <si>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</si>
  <si>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</si>
  <si>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</si>
  <si>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</si>
  <si>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</si>
  <si>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</si>
  <si>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</si>
  <si>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</si>
  <si>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</si>
  <si>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</si>
  <si>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</si>
  <si>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</si>
  <si>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</si>
  <si>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</si>
  <si>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</si>
  <si>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</si>
  <si>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</si>
  <si>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</si>
  <si>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</si>
  <si>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</si>
  <si>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</si>
  <si>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</si>
  <si>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</si>
  <si>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</si>
  <si>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</si>
  <si>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</si>
  <si>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</si>
  <si>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</si>
  <si>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</si>
  <si>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</si>
  <si>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</si>
  <si>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</si>
  <si>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</si>
  <si>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</si>
  <si>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</si>
  <si>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</si>
  <si>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</si>
  <si>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</si>
  <si>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</si>
  <si>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</si>
  <si>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</si>
  <si>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</si>
  <si>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</si>
  <si>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</si>
  <si>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</si>
  <si>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</si>
  <si>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</si>
  <si>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</si>
  <si>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</si>
  <si>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</si>
  <si>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</si>
  <si>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</si>
  <si>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</si>
  <si>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</si>
  <si>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</si>
  <si>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</si>
  <si>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</si>
  <si>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</si>
  <si>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</si>
  <si>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</si>
  <si>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</si>
  <si>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</si>
  <si>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</si>
  <si>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</si>
  <si>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</si>
  <si>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</si>
  <si>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</si>
  <si>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</si>
  <si>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</si>
  <si>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</si>
  <si>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</si>
  <si>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</si>
  <si>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</si>
  <si>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</si>
  <si>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</si>
  <si>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</si>
  <si>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</si>
  <si>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</si>
  <si>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</si>
  <si>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</si>
  <si>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</si>
  <si>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</si>
  <si>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</si>
  <si>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</si>
  <si>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</si>
  <si>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</si>
  <si>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</si>
  <si>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</si>
  <si>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</si>
  <si>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</si>
  <si>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</si>
  <si>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</si>
  <si>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</si>
  <si>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</si>
  <si>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</si>
  <si>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</si>
  <si>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</si>
  <si>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</si>
  <si>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</si>
  <si>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</si>
  <si>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</si>
  <si>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</si>
  <si>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</si>
  <si>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</si>
  <si>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</si>
  <si>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</si>
  <si>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</si>
  <si>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</si>
  <si>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</si>
  <si>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</si>
  <si>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</si>
  <si>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</si>
  <si>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</si>
  <si>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</si>
  <si>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</si>
  <si>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</si>
  <si>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</si>
  <si>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</si>
  <si>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</si>
  <si>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</si>
  <si>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</si>
  <si>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</si>
  <si>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</si>
  <si>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</si>
  <si>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</si>
  <si>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</si>
  <si>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</si>
  <si>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</si>
  <si>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</si>
  <si>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</si>
  <si>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</si>
  <si>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</si>
  <si>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</si>
  <si>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</si>
  <si>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</si>
  <si>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</si>
  <si>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</si>
  <si>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</si>
  <si>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</si>
  <si>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</si>
  <si>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</si>
  <si>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</si>
  <si>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</si>
  <si>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</si>
  <si>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</si>
  <si>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</si>
  <si>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</si>
  <si>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</si>
  <si>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</si>
  <si>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</si>
  <si>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</si>
  <si>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</si>
  <si>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</si>
  <si>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</si>
  <si>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</si>
  <si>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</si>
  <si>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</si>
  <si>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</si>
  <si>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</si>
  <si>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</si>
  <si>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</si>
  <si>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</si>
  <si>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</si>
  <si>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</si>
  <si>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</si>
  <si>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</si>
  <si>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</si>
  <si>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</si>
  <si>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</si>
  <si>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</si>
  <si>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</si>
  <si>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</si>
  <si>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</si>
  <si>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</si>
  <si>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</si>
  <si>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</si>
  <si>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</si>
  <si>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</si>
  <si>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</si>
  <si>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</si>
  <si>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</si>
  <si>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</si>
  <si>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</si>
  <si>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</si>
  <si>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</si>
  <si>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</si>
  <si>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</si>
  <si>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</si>
  <si>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</si>
  <si>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</si>
  <si>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</si>
  <si>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</si>
  <si>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</si>
  <si>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</si>
  <si>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</si>
  <si>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</si>
  <si>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</si>
  <si>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</si>
  <si>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</si>
  <si>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</si>
  <si>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</si>
  <si>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</si>
  <si>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</si>
  <si>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</si>
  <si>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</si>
  <si>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</si>
  <si>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</si>
  <si>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</si>
  <si>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</si>
  <si>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</si>
  <si>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</si>
  <si>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</si>
  <si>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</si>
  <si>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</si>
  <si>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</si>
  <si>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</si>
  <si>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</si>
  <si>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</si>
  <si>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</si>
  <si>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</si>
  <si>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</si>
  <si>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</si>
  <si>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</si>
  <si>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</si>
  <si>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</si>
  <si>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</si>
  <si>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</si>
  <si>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</si>
  <si>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</si>
  <si>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</si>
  <si>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</si>
  <si>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</si>
  <si>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</si>
  <si>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</si>
  <si>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</si>
  <si>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</si>
  <si>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</si>
  <si>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</si>
  <si>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</si>
  <si>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</si>
  <si>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</si>
  <si>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</si>
  <si>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</si>
  <si>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</si>
  <si>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</si>
  <si>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</si>
  <si>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</si>
  <si>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</si>
  <si>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</si>
  <si>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</si>
  <si>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</si>
  <si>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</si>
  <si>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</si>
  <si>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</si>
  <si>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</si>
  <si>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</si>
  <si>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</si>
  <si>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</si>
  <si>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</si>
  <si>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</si>
  <si>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</si>
  <si>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</si>
  <si>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</si>
  <si>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</si>
  <si>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</si>
  <si>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</si>
  <si>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</si>
  <si>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</si>
  <si>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</si>
  <si>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</si>
  <si>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</si>
  <si>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</si>
  <si>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</si>
  <si>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</si>
  <si>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</si>
  <si>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</si>
  <si>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</si>
  <si>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</si>
  <si>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</si>
  <si>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</si>
  <si>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</si>
  <si>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</si>
  <si>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</si>
  <si>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</si>
  <si>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</si>
  <si>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</si>
  <si>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</si>
  <si>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</si>
  <si>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</si>
  <si>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</si>
  <si>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</si>
  <si>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</si>
  <si>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</si>
  <si>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</si>
  <si>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</si>
  <si>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</si>
  <si>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</si>
  <si>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</si>
  <si>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</si>
  <si>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</si>
  <si>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</si>
  <si>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</si>
  <si>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</si>
  <si>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</si>
  <si>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</si>
  <si>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</si>
  <si>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</si>
  <si>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</si>
  <si>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</si>
  <si>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</si>
  <si>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</si>
  <si>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</si>
  <si>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</si>
  <si>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</si>
  <si>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</si>
  <si>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</si>
  <si>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</si>
  <si>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</si>
  <si>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</si>
  <si>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</si>
  <si>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</si>
  <si>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</si>
  <si>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</si>
  <si>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</si>
  <si>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</si>
  <si>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</si>
  <si>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</si>
  <si>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</si>
  <si>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</si>
  <si>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</si>
  <si>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</si>
  <si>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</si>
  <si>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</si>
  <si>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</si>
  <si>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</si>
  <si>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</si>
  <si>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</si>
  <si>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</si>
  <si>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</si>
  <si>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</si>
  <si>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</si>
  <si>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</si>
  <si>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</si>
  <si>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</si>
  <si>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</si>
  <si>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</si>
  <si>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</si>
  <si>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</si>
  <si>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</si>
  <si>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</si>
  <si>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</si>
  <si>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</si>
  <si>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</si>
  <si>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</si>
  <si>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</si>
  <si>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</si>
  <si>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</si>
  <si>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</si>
  <si>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</si>
  <si>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</si>
  <si>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</si>
  <si>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</si>
  <si>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</si>
  <si>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</si>
  <si>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</si>
  <si>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</si>
  <si>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</si>
  <si>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</si>
  <si>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</si>
  <si>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</si>
  <si>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</si>
  <si>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</si>
  <si>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</si>
  <si>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</si>
  <si>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</si>
  <si>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</si>
  <si>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</si>
  <si>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</si>
  <si>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</si>
  <si>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</si>
  <si>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</si>
  <si>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</si>
  <si>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</si>
  <si>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</si>
  <si>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</si>
  <si>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</si>
  <si>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</si>
  <si>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</si>
  <si>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</si>
  <si>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</si>
  <si>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</si>
  <si>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</si>
  <si>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</si>
  <si>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</si>
  <si>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</si>
  <si>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</si>
  <si>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</si>
  <si>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</si>
  <si>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</si>
  <si>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</si>
  <si>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</si>
  <si>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</si>
  <si>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</si>
  <si>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</si>
  <si>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</si>
  <si>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</si>
  <si>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</si>
  <si>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</si>
  <si>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</si>
  <si>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</si>
  <si>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</si>
  <si>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</si>
  <si>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</si>
  <si>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</si>
  <si>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</si>
  <si>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</si>
  <si>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</si>
  <si>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</si>
  <si>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</si>
  <si>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</si>
  <si>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</si>
  <si>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</si>
  <si>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</si>
  <si>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</si>
  <si>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</si>
  <si>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</si>
  <si>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</si>
  <si>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</si>
  <si>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</si>
  <si>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</si>
  <si>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</si>
  <si>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</si>
  <si>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</si>
  <si>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</si>
  <si>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</si>
  <si>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</si>
  <si>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</si>
  <si>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</si>
  <si>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</si>
  <si>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</si>
  <si>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</si>
  <si>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</si>
  <si>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</si>
  <si>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</si>
  <si>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</si>
  <si>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</si>
  <si>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</si>
  <si>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</si>
  <si>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</si>
  <si>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</si>
  <si>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</si>
  <si>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</si>
  <si>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</si>
  <si>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</si>
  <si>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</si>
  <si>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</si>
  <si>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</si>
  <si>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</si>
  <si>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</si>
  <si>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</si>
  <si>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</si>
  <si>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</si>
  <si>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</si>
  <si>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</si>
  <si>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</si>
  <si>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</si>
  <si>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</si>
  <si>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</si>
  <si>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</si>
  <si>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</si>
  <si>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</si>
  <si>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</si>
  <si>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</si>
  <si>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</si>
  <si>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</si>
  <si>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</si>
  <si>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</si>
  <si>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</si>
  <si>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</si>
  <si>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</si>
  <si>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</si>
  <si>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</si>
  <si>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</si>
  <si>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</si>
  <si>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</si>
  <si>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</si>
  <si>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</si>
  <si>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</si>
  <si>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</si>
  <si>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</si>
  <si>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</si>
  <si>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</si>
  <si>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</si>
  <si>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</si>
  <si>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</si>
  <si>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</si>
  <si>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</si>
  <si>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</si>
  <si>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</si>
  <si>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</si>
  <si>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</si>
  <si>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</si>
  <si>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</si>
  <si>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</si>
  <si>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</si>
  <si>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</si>
  <si>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</si>
  <si>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</si>
  <si>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</si>
  <si>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</si>
  <si>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</si>
  <si>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</si>
  <si>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</si>
  <si>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</si>
  <si>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</si>
  <si>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</si>
  <si>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</si>
  <si>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</si>
  <si>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</si>
  <si>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</si>
  <si>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</si>
  <si>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</si>
  <si>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</si>
  <si>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</si>
  <si>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</si>
  <si>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</si>
  <si>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</si>
  <si>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</si>
  <si>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</si>
  <si>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</si>
  <si>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</si>
  <si>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</si>
  <si>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</si>
  <si>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</si>
  <si>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</si>
  <si>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</si>
  <si>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</si>
  <si>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</si>
  <si>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</si>
  <si>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</si>
  <si>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</si>
  <si>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</si>
  <si>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</si>
  <si>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</si>
  <si>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</si>
  <si>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</si>
  <si>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</si>
  <si>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</si>
  <si>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</si>
  <si>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</si>
  <si>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</si>
  <si>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</si>
  <si>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</si>
  <si>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</si>
  <si>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</si>
  <si>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</si>
  <si>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</si>
  <si>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</si>
  <si>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</si>
  <si>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</si>
  <si>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</si>
  <si>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</si>
  <si>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</si>
  <si>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</si>
  <si>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</si>
  <si>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</si>
  <si>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</si>
  <si>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</si>
  <si>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</si>
  <si>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</si>
  <si>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</si>
  <si>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</si>
  <si>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</si>
  <si>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</si>
  <si>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</si>
  <si>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</si>
  <si>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</si>
  <si>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</si>
  <si>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</si>
  <si>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</si>
  <si>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</si>
  <si>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</si>
  <si>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</si>
  <si>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</si>
  <si>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</si>
  <si>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</si>
  <si>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</si>
  <si>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</si>
  <si>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</si>
  <si>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</si>
  <si>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</si>
  <si>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</si>
  <si>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</si>
  <si>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</si>
  <si>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</si>
  <si>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</si>
  <si>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</si>
  <si>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</si>
  <si>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</si>
  <si>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</si>
  <si>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</si>
  <si>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</si>
  <si>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</si>
  <si>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</si>
  <si>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</si>
  <si>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</si>
  <si>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</si>
  <si>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</si>
  <si>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</si>
  <si>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</si>
  <si>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</si>
  <si>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</si>
  <si>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</si>
  <si>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</si>
  <si>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</si>
  <si>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</si>
  <si>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</si>
  <si>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</si>
  <si>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</si>
  <si>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</si>
  <si>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</si>
  <si>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</si>
  <si>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</si>
  <si>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</si>
  <si>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</si>
  <si>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</si>
  <si>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</si>
  <si>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</si>
  <si>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</si>
  <si>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</si>
  <si>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</si>
  <si>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</si>
  <si>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</si>
  <si>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</si>
  <si>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</si>
  <si>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</si>
  <si>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</si>
  <si>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</si>
  <si>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</si>
  <si>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</si>
  <si>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</si>
  <si>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</si>
  <si>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</si>
  <si>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</si>
  <si>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</si>
  <si>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</si>
  <si>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</si>
  <si>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</si>
  <si>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</si>
  <si>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</si>
  <si>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</si>
  <si>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</si>
  <si>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</si>
  <si>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</si>
  <si>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</si>
  <si>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</si>
  <si>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</si>
  <si>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</si>
  <si>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</si>
  <si>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</si>
  <si>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</si>
  <si>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</si>
  <si>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</si>
  <si>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</si>
  <si>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</si>
  <si>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</si>
  <si>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</si>
  <si>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</si>
  <si>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</si>
  <si>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</si>
  <si>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</si>
  <si>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</si>
  <si>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</si>
  <si>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</si>
  <si>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</si>
  <si>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</si>
  <si>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</si>
  <si>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</si>
  <si>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</si>
  <si>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</si>
  <si>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</si>
  <si>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</si>
  <si>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</si>
  <si>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</si>
  <si>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</si>
  <si>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</si>
  <si>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</si>
  <si>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</si>
  <si>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</si>
  <si>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</si>
  <si>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</si>
  <si>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</si>
  <si>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</si>
  <si>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</si>
  <si>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</si>
  <si>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</si>
  <si>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</si>
  <si>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</si>
  <si>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</si>
  <si>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</si>
  <si>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</si>
  <si>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</si>
  <si>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</si>
  <si>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</si>
  <si>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</si>
  <si>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</si>
  <si>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</si>
  <si>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</si>
  <si>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</si>
  <si>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</si>
  <si>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</si>
  <si>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</si>
  <si>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</si>
  <si>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</si>
  <si>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</si>
  <si>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</si>
  <si>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</si>
  <si>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</si>
  <si>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</si>
  <si>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</si>
  <si>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</si>
  <si>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</si>
  <si>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</si>
  <si>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</si>
  <si>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</si>
  <si>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</si>
  <si>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</si>
  <si>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</si>
  <si>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</si>
  <si>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</si>
  <si>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</si>
  <si>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</si>
  <si>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</si>
  <si>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</si>
  <si>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</si>
  <si>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</si>
  <si>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</si>
  <si>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</si>
  <si>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</si>
  <si>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</si>
  <si>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</si>
  <si>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</si>
  <si>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</si>
  <si>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</si>
  <si>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</si>
  <si>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</si>
  <si>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</si>
  <si>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</si>
  <si>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</si>
  <si>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</si>
  <si>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</si>
  <si>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</si>
  <si>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</si>
  <si>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</si>
  <si>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</si>
  <si>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</si>
  <si>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</si>
  <si>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</si>
  <si>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</si>
  <si>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</si>
  <si>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</si>
  <si>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</si>
  <si>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</si>
  <si>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</si>
  <si>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</si>
  <si>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</si>
  <si>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</si>
  <si>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</si>
  <si>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</si>
  <si>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</si>
  <si>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</si>
  <si>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</si>
  <si>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</si>
  <si>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</si>
  <si>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</si>
  <si>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</si>
  <si>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</si>
  <si>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</si>
  <si>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</si>
  <si>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</si>
  <si>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</si>
  <si>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</si>
  <si>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</si>
  <si>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</si>
  <si>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</si>
  <si>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</si>
  <si>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</si>
  <si>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</si>
  <si>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</si>
  <si>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</si>
  <si>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</si>
  <si>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</si>
  <si>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</si>
  <si>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</si>
  <si>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</si>
  <si>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</si>
  <si>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</si>
  <si>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</si>
  <si>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</si>
  <si>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</si>
  <si>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</si>
  <si>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</si>
  <si>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</si>
  <si>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</si>
  <si>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</si>
  <si>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</si>
  <si>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</si>
  <si>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</si>
  <si>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</si>
  <si>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</si>
  <si>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</si>
  <si>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</si>
  <si>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</si>
  <si>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</si>
  <si>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</si>
  <si>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</si>
  <si>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</si>
  <si>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</si>
  <si>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</si>
  <si>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</si>
  <si>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</si>
  <si>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</si>
  <si>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</si>
  <si>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</si>
  <si>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</si>
  <si>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</si>
  <si>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</si>
  <si>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</si>
  <si>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</si>
  <si>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</si>
  <si>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</si>
  <si>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</si>
  <si>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</si>
  <si>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</si>
  <si>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</si>
  <si>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</si>
  <si>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</si>
  <si>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</si>
  <si>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</si>
  <si>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</si>
  <si>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</si>
  <si>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</si>
  <si>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</si>
  <si>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</si>
  <si>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</si>
  <si>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</si>
  <si>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</si>
  <si>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</si>
  <si>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</si>
  <si>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</si>
  <si>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</si>
  <si>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</si>
  <si>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</si>
  <si>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</si>
  <si>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</si>
  <si>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</si>
  <si>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</si>
  <si>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</si>
  <si>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</si>
  <si>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</si>
  <si>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</si>
  <si>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</si>
  <si>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</si>
  <si>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</si>
  <si>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</si>
  <si>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</si>
  <si>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</si>
  <si>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</si>
  <si>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</si>
  <si>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</si>
  <si>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</si>
  <si>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</si>
  <si>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</si>
  <si>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</si>
  <si>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</si>
  <si>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</si>
  <si>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</si>
  <si>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</si>
  <si>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</si>
  <si>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</si>
  <si>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</si>
  <si>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</si>
  <si>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</si>
  <si>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</si>
  <si>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</si>
  <si>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</si>
  <si>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</si>
  <si>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</si>
  <si>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</si>
  <si>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</si>
  <si>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</si>
  <si>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</si>
  <si>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</si>
  <si>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</si>
  <si>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</si>
  <si>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</si>
  <si>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</si>
  <si>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</si>
  <si>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</si>
  <si>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</si>
  <si>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</si>
  <si>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</si>
  <si>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</si>
  <si>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</si>
  <si>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</si>
  <si>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</si>
  <si>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</si>
  <si>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</si>
  <si>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</si>
  <si>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</si>
  <si>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</si>
  <si>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</si>
  <si>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</si>
  <si>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</si>
  <si>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</si>
  <si>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</si>
  <si>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</si>
  <si>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</si>
  <si>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</si>
  <si>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</si>
  <si>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</si>
  <si>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</si>
  <si>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</si>
  <si>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</si>
  <si>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</si>
  <si>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</si>
  <si>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</si>
  <si>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</si>
  <si>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</si>
  <si>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</si>
  <si>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</si>
  <si>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</si>
  <si>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</si>
  <si>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</si>
  <si>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</si>
  <si>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</si>
  <si>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</si>
  <si>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</si>
  <si>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</si>
  <si>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</si>
  <si>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</si>
  <si>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</si>
  <si>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</si>
  <si>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</si>
  <si>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</si>
  <si>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</si>
  <si>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</si>
  <si>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</si>
  <si>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</si>
  <si>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</si>
  <si>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</si>
  <si>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</si>
  <si>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</si>
  <si>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</si>
  <si>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</si>
  <si>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</si>
  <si>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</si>
  <si>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</si>
  <si>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</si>
  <si>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</si>
  <si>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</si>
  <si>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</si>
  <si>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</si>
  <si>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</si>
  <si>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</si>
  <si>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</si>
  <si>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</si>
  <si>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</si>
  <si>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</si>
  <si>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</si>
  <si>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</si>
  <si>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</si>
  <si>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</si>
  <si>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</si>
  <si>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</si>
  <si>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</si>
  <si>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</si>
  <si>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</si>
  <si>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</si>
  <si>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</si>
  <si>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</si>
  <si>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</si>
  <si>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</si>
  <si>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</si>
  <si>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</si>
  <si>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</si>
  <si>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</si>
  <si>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</si>
  <si>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</si>
  <si>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</si>
  <si>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</si>
  <si>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</si>
  <si>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</si>
  <si>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</si>
  <si>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</si>
  <si>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</si>
  <si>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</si>
  <si>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</si>
  <si>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</si>
  <si>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</si>
  <si>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</si>
  <si>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</si>
  <si>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</si>
  <si>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</si>
  <si>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</si>
  <si>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</si>
  <si>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</si>
  <si>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</si>
  <si>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</si>
  <si>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</si>
  <si>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</si>
  <si>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</si>
  <si>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</si>
  <si>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</si>
  <si>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</si>
  <si>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</si>
  <si>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</si>
  <si>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</si>
  <si>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</si>
  <si>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</si>
  <si>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</si>
  <si>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</si>
  <si>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</si>
  <si>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</si>
  <si>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</si>
  <si>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</si>
  <si>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</si>
  <si>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</si>
  <si>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</si>
  <si>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</si>
  <si>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</si>
  <si>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</si>
  <si>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</si>
  <si>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</si>
  <si>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</si>
  <si>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</si>
  <si>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</si>
  <si>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</si>
  <si>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</si>
  <si>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</si>
  <si>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</si>
  <si>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</si>
  <si>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</si>
  <si>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</si>
  <si>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</si>
  <si>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</si>
  <si>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</si>
  <si>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</si>
  <si>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</si>
  <si>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</si>
  <si>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</si>
  <si>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</si>
  <si>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</si>
  <si>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</si>
  <si>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</si>
  <si>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</si>
  <si>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</si>
  <si>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</si>
  <si>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</si>
  <si>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</si>
  <si>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</si>
  <si>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</si>
  <si>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</si>
  <si>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</si>
  <si>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</si>
  <si>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</si>
  <si>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</si>
  <si>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</si>
  <si>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</si>
  <si>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</si>
  <si>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</si>
  <si>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</si>
  <si>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</si>
  <si>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</si>
  <si>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</si>
  <si>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</si>
  <si>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</si>
  <si>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</si>
  <si>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</si>
  <si>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</si>
  <si>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</si>
  <si>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</si>
  <si>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</si>
  <si>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</si>
  <si>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</si>
  <si>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</si>
  <si>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</si>
  <si>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</si>
  <si>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</si>
  <si>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</si>
  <si>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</si>
  <si>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</si>
  <si>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</si>
  <si>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</si>
  <si>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</si>
  <si>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</si>
  <si>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</si>
  <si>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</si>
  <si>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</si>
  <si>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</si>
  <si>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</si>
  <si>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</si>
  <si>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</si>
  <si>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</si>
  <si>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</si>
  <si>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</si>
  <si>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</si>
  <si>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</si>
  <si>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</si>
  <si>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</si>
  <si>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</si>
  <si>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</si>
  <si>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</si>
  <si>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</si>
  <si>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</si>
  <si>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</si>
  <si>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</si>
  <si>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</si>
  <si>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</si>
  <si>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</si>
  <si>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</si>
  <si>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</si>
  <si>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</si>
  <si>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</si>
  <si>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</si>
  <si>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</si>
  <si>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</si>
  <si>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</si>
  <si>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</si>
  <si>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</si>
  <si>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</si>
  <si>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</si>
  <si>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</si>
  <si>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</si>
  <si>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</si>
  <si>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</si>
  <si>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</si>
  <si>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</si>
  <si>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</si>
  <si>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</si>
  <si>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</si>
  <si>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</si>
  <si>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</si>
  <si>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</si>
  <si>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</si>
  <si>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</si>
  <si>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</si>
  <si>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</si>
  <si>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</si>
  <si>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</si>
  <si>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</si>
  <si>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</si>
  <si>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</si>
  <si>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</si>
  <si>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</si>
  <si>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</si>
  <si>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</si>
  <si>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</si>
  <si>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</si>
  <si>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</si>
  <si>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</si>
  <si>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</si>
  <si>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</si>
  <si>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</si>
  <si>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</si>
  <si>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</si>
  <si>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</si>
  <si>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</si>
  <si>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</si>
  <si>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</si>
  <si>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</si>
  <si>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</si>
  <si>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</si>
  <si>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</si>
  <si>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</si>
  <si>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</si>
  <si>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</si>
  <si>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</si>
  <si>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</si>
  <si>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</si>
  <si>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</si>
  <si>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</si>
  <si>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</si>
  <si>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</si>
  <si>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</si>
  <si>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</si>
  <si>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</si>
  <si>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</si>
  <si>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</si>
  <si>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</si>
  <si>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</si>
  <si>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</si>
  <si>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</si>
  <si>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</si>
  <si>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</si>
  <si>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</si>
  <si>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</si>
  <si>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</si>
  <si>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</si>
  <si>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</si>
  <si>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</si>
  <si>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</si>
  <si>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</si>
  <si>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</si>
  <si>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</si>
  <si>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</si>
  <si>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</si>
  <si>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</si>
  <si>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</si>
  <si>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</si>
  <si>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</si>
  <si>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</si>
  <si>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</si>
  <si>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</si>
  <si>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</si>
  <si>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</si>
  <si>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</si>
  <si>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</si>
  <si>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</si>
  <si>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</si>
  <si>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</si>
  <si>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</si>
  <si>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</si>
  <si>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</si>
  <si>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</si>
  <si>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</si>
  <si>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</si>
  <si>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</si>
  <si>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</si>
  <si>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</si>
  <si>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</si>
  <si>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</si>
  <si>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</si>
  <si>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</si>
  <si>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</si>
  <si>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</si>
  <si>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</si>
  <si>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</si>
  <si>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</si>
  <si>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</si>
  <si>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</si>
  <si>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</si>
  <si>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</si>
  <si>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</si>
  <si>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</si>
  <si>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</si>
  <si>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</si>
  <si>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</si>
  <si>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</si>
  <si>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</si>
  <si>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</si>
  <si>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</si>
  <si>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</si>
  <si>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</si>
  <si>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</si>
  <si>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</si>
  <si>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</si>
  <si>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</si>
  <si>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</si>
  <si>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</si>
  <si>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</si>
  <si>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</si>
  <si>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</si>
  <si>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</si>
  <si>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</si>
  <si>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</si>
  <si>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</si>
  <si>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</si>
  <si>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</si>
  <si>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</si>
  <si>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</si>
  <si>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</si>
  <si>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</si>
  <si>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</si>
  <si>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</si>
  <si>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</si>
  <si>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</si>
  <si>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</si>
  <si>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</si>
  <si>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</si>
  <si>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</si>
  <si>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</si>
  <si>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</si>
  <si>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</si>
  <si>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</si>
  <si>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</si>
  <si>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</si>
  <si>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</si>
  <si>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</si>
  <si>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</si>
  <si>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</si>
  <si>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</si>
  <si>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</si>
  <si>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</si>
  <si>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</si>
  <si>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</si>
  <si>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</si>
  <si>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</si>
  <si>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</si>
  <si>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</si>
  <si>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</si>
  <si>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</si>
  <si>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</si>
  <si>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</si>
  <si>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</si>
  <si>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</si>
  <si>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</si>
  <si>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</si>
  <si>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</si>
  <si>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</si>
  <si>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</si>
  <si>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</si>
  <si>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</si>
  <si>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</si>
  <si>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</si>
  <si>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</si>
  <si>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</si>
  <si>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</si>
  <si>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</si>
  <si>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</si>
  <si>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</si>
  <si>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</si>
  <si>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</si>
  <si>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</si>
  <si>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</si>
  <si>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</si>
  <si>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</si>
  <si>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</si>
  <si>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</si>
  <si>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</si>
  <si>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</si>
  <si>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</si>
  <si>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</si>
  <si>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</si>
  <si>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</si>
  <si>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</si>
  <si>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</si>
  <si>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</si>
  <si>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</si>
  <si>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</si>
  <si>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</si>
  <si>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</si>
  <si>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</si>
  <si>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</si>
  <si>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</si>
  <si>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</si>
  <si>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</si>
  <si>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</si>
  <si>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</si>
  <si>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</si>
  <si>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</si>
  <si>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</si>
  <si>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</si>
  <si>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</si>
  <si>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</si>
  <si>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</si>
  <si>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</si>
  <si>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</si>
  <si>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</si>
  <si>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</si>
  <si>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</si>
  <si>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</si>
  <si>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</si>
  <si>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</si>
  <si>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</si>
  <si>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</si>
  <si>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</si>
  <si>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</si>
  <si>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</si>
  <si>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</si>
  <si>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</si>
  <si>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</si>
  <si>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</si>
  <si>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</si>
  <si>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</si>
  <si>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</si>
  <si>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</si>
  <si>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</si>
  <si>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</si>
  <si>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</si>
  <si>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</si>
  <si>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</si>
  <si>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</si>
  <si>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</si>
  <si>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</si>
  <si>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</si>
  <si>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</si>
  <si>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</si>
  <si>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</si>
  <si>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</si>
  <si>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</si>
  <si>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</si>
  <si>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</si>
  <si>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</si>
  <si>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</si>
  <si>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</si>
  <si>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</si>
  <si>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</si>
  <si>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</si>
  <si>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</si>
  <si>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</si>
  <si>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</si>
  <si>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</si>
  <si>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</si>
  <si>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</si>
  <si>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</si>
  <si>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</si>
  <si>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</si>
  <si>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</si>
  <si>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</si>
  <si>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</si>
  <si>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</si>
  <si>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</si>
  <si>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</si>
  <si>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</si>
  <si>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</si>
  <si>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</si>
  <si>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</si>
  <si>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</si>
  <si>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</si>
  <si>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</si>
  <si>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</si>
  <si>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</si>
  <si>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</si>
  <si>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</si>
  <si>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</si>
  <si>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</si>
  <si>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</si>
  <si>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</si>
  <si>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</si>
  <si>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</si>
  <si>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</si>
  <si>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</si>
  <si>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</si>
  <si>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</si>
  <si>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</si>
  <si>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</si>
  <si>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</si>
  <si>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</si>
  <si>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</si>
  <si>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</si>
  <si>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</si>
  <si>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</si>
  <si>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</si>
  <si>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</si>
  <si>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</si>
  <si>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</si>
  <si>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</si>
  <si>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</si>
  <si>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</si>
  <si>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</si>
  <si>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</si>
  <si>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</si>
  <si>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</si>
  <si>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</si>
  <si>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</si>
  <si>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</si>
  <si>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</si>
  <si>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</si>
  <si>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</si>
  <si>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</si>
  <si>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</si>
  <si>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</si>
  <si>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</si>
  <si>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</si>
  <si>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</si>
  <si>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</si>
  <si>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</si>
  <si>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</si>
  <si>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</si>
  <si>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</si>
  <si>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</si>
  <si>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</si>
  <si>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</si>
  <si>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</si>
  <si>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</si>
  <si>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</si>
  <si>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</si>
  <si>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</si>
  <si>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</si>
  <si>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</si>
  <si>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</si>
  <si>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</si>
  <si>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</si>
  <si>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</si>
  <si>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</si>
  <si>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</si>
  <si>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</si>
  <si>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</si>
  <si>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</si>
  <si>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</si>
  <si>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</si>
  <si>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</si>
  <si>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</si>
  <si>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</si>
  <si>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</si>
  <si>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</si>
  <si>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</si>
  <si>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</si>
  <si>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</si>
  <si>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</si>
  <si>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</si>
  <si>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</si>
  <si>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</si>
  <si>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</si>
  <si>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</si>
  <si>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</si>
  <si>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</si>
  <si>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</si>
  <si>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</si>
  <si>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</si>
  <si>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</si>
  <si>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</si>
  <si>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</si>
  <si>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</si>
  <si>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</si>
  <si>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</si>
  <si>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</si>
  <si>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</si>
  <si>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</si>
  <si>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</si>
  <si>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</si>
  <si>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</si>
  <si>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</si>
  <si>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</si>
  <si>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</si>
  <si>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</si>
  <si>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</si>
  <si>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</si>
  <si>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</si>
  <si>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</si>
  <si>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</si>
  <si>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</si>
  <si>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</si>
  <si>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</si>
  <si>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</si>
  <si>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</si>
  <si>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</si>
  <si>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</si>
  <si>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</si>
  <si>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</si>
  <si>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</si>
  <si>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</si>
  <si>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</si>
  <si>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</si>
  <si>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</si>
  <si>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</si>
  <si>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</si>
  <si>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</si>
  <si>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</si>
  <si>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</si>
  <si>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</si>
  <si>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</si>
  <si>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</si>
  <si>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</si>
  <si>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</si>
  <si>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</si>
  <si>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</si>
  <si>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</si>
  <si>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</si>
  <si>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</si>
  <si>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</si>
  <si>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</si>
  <si>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</si>
  <si>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</si>
  <si>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</si>
  <si>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</si>
  <si>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</si>
  <si>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</si>
  <si>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</si>
  <si>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</si>
  <si>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</si>
  <si>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</si>
  <si>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</si>
  <si>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</si>
  <si>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</si>
  <si>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</si>
  <si>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</si>
  <si>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</si>
  <si>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</si>
  <si>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</si>
  <si>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</si>
  <si>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</si>
  <si>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</si>
  <si>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</si>
  <si>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</si>
  <si>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</si>
  <si>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</si>
  <si>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</si>
  <si>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</si>
  <si>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</si>
  <si>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</si>
  <si>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</si>
  <si>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</si>
  <si>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</si>
  <si>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</si>
  <si>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</si>
  <si>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</si>
  <si>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</si>
  <si>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</si>
  <si>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</si>
  <si>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</si>
  <si>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</si>
  <si>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</si>
  <si>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</si>
  <si>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</si>
  <si>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</si>
  <si>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</si>
  <si>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</si>
  <si>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</si>
  <si>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</si>
  <si>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</si>
  <si>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</si>
  <si>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</si>
  <si>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</si>
  <si>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</si>
  <si>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</si>
  <si>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</si>
  <si>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</si>
  <si>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</si>
  <si>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</si>
  <si>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</si>
  <si>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</si>
  <si>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</si>
  <si>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</si>
  <si>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</si>
  <si>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</si>
  <si>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</si>
  <si>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</si>
  <si>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</si>
  <si>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</si>
  <si>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</si>
  <si>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</si>
  <si>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</si>
  <si>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</si>
  <si>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</si>
  <si>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</si>
  <si>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</si>
  <si>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</si>
  <si>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</si>
  <si>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</si>
  <si>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</si>
  <si>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</si>
  <si>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</si>
  <si>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</si>
  <si>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</si>
  <si>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</si>
  <si>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</si>
  <si>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</si>
  <si>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</si>
  <si>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</si>
  <si>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</si>
  <si>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</si>
  <si>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</si>
  <si>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</si>
  <si>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</si>
  <si>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</si>
  <si>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</si>
  <si>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</si>
  <si>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</si>
  <si>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</si>
  <si>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</si>
  <si>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</si>
  <si>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</si>
  <si>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</si>
  <si>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</si>
  <si>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</si>
  <si>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</si>
  <si>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</si>
  <si>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</si>
  <si>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</si>
  <si>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</si>
  <si>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</si>
  <si>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</si>
  <si>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</si>
  <si>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</si>
  <si>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</si>
  <si>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</si>
  <si>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</si>
  <si>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</si>
  <si>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</si>
  <si>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</si>
  <si>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</si>
  <si>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</si>
  <si>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</si>
  <si>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</si>
  <si>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</si>
  <si>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</si>
  <si>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</si>
  <si>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</si>
  <si>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</si>
  <si>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</si>
  <si>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</si>
  <si>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</si>
  <si>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</si>
  <si>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</si>
  <si>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</si>
  <si>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</si>
  <si>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</si>
  <si>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</si>
  <si>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</si>
  <si>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</si>
  <si>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</si>
  <si>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</si>
  <si>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</si>
  <si>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</si>
  <si>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</si>
  <si>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</si>
  <si>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</si>
  <si>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</si>
  <si>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</si>
  <si>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</si>
  <si>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</si>
  <si>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</si>
  <si>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</si>
  <si>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</si>
  <si>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</si>
  <si>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</si>
  <si>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</si>
  <si>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</si>
  <si>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</si>
  <si>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</si>
  <si>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</si>
  <si>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</si>
  <si>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</si>
  <si>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</si>
  <si>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</si>
  <si>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</si>
  <si>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</si>
  <si>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</si>
  <si>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</si>
  <si>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</si>
  <si>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</si>
  <si>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</si>
  <si>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</si>
  <si>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</si>
  <si>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</si>
  <si>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</si>
  <si>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</si>
  <si>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</si>
  <si>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</si>
  <si>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</si>
  <si>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</si>
  <si>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</si>
  <si>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</si>
  <si>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</si>
  <si>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</si>
  <si>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</si>
  <si>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</si>
  <si>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</si>
  <si>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</si>
  <si>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</si>
  <si>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</si>
  <si>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</si>
  <si>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</si>
  <si>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</si>
  <si>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</si>
  <si>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</si>
  <si>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</si>
  <si>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</si>
  <si>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</si>
  <si>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</si>
  <si>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</si>
  <si>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</si>
  <si>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</si>
  <si>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</si>
  <si>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</si>
  <si>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</si>
  <si>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</si>
  <si>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</si>
  <si>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</si>
  <si>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</si>
  <si>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</si>
  <si>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</si>
  <si>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</si>
  <si>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</si>
  <si>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</si>
  <si>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</si>
  <si>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</si>
  <si>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</si>
  <si>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</si>
  <si>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</si>
  <si>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</si>
  <si>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</si>
  <si>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</si>
  <si>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</si>
  <si>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</si>
  <si>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</si>
  <si>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</si>
  <si>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</si>
  <si>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</si>
  <si>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</si>
  <si>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</si>
  <si>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</si>
  <si>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</si>
  <si>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</si>
  <si>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</si>
  <si>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</si>
  <si>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</si>
  <si>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</si>
  <si>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</si>
  <si>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</si>
  <si>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</si>
  <si>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</si>
  <si>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</si>
  <si>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</si>
  <si>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</si>
  <si>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</si>
  <si>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</si>
  <si>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</si>
  <si>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</si>
  <si>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</si>
  <si>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</si>
  <si>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</si>
  <si>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</si>
  <si>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</si>
  <si>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</si>
  <si>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</si>
  <si>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</si>
  <si>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</si>
  <si>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</si>
  <si>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</si>
  <si>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</si>
  <si>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</si>
  <si>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</si>
  <si>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</si>
  <si>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</si>
  <si>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</si>
  <si>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</si>
  <si>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</si>
  <si>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</si>
  <si>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</si>
  <si>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</si>
  <si>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</si>
  <si>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</si>
  <si>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</si>
  <si>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</si>
  <si>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</si>
  <si>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</si>
  <si>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</si>
  <si>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</si>
  <si>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</si>
  <si>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</si>
  <si>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</si>
  <si>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</si>
  <si>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</si>
  <si>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</si>
  <si>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</si>
  <si>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</si>
  <si>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</si>
  <si>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</si>
  <si>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</si>
  <si>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</si>
  <si>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</si>
  <si>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</si>
  <si>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</si>
  <si>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</si>
  <si>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</si>
  <si>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</si>
  <si>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</si>
  <si>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</si>
  <si>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</si>
  <si>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</si>
  <si>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</si>
  <si>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</si>
  <si>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</si>
  <si>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</si>
  <si>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</si>
  <si>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</si>
  <si>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</si>
  <si>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</si>
  <si>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</si>
  <si>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</si>
  <si>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</si>
  <si>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</si>
  <si>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</si>
  <si>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</si>
  <si>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</si>
  <si>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</si>
  <si>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</si>
  <si>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</si>
  <si>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</si>
  <si>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</si>
  <si>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</si>
  <si>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</si>
  <si>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</si>
  <si>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</si>
  <si>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</si>
  <si>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</si>
  <si>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</si>
  <si>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</si>
  <si>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</si>
  <si>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</si>
  <si>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</si>
  <si>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</si>
  <si>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</si>
  <si>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</si>
  <si>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</si>
  <si>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</si>
  <si>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</si>
  <si>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</si>
  <si>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</si>
  <si>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</si>
  <si>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</si>
  <si>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</si>
  <si>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</si>
  <si>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</si>
  <si>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</si>
  <si>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</si>
  <si>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</si>
  <si>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</si>
  <si>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</si>
  <si>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</si>
  <si>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</si>
  <si>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</si>
  <si>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</si>
  <si>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</si>
  <si>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</si>
  <si>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</si>
  <si>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</si>
  <si>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</si>
  <si>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</si>
  <si>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</si>
  <si>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</si>
  <si>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</si>
  <si>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</si>
  <si>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</si>
  <si>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</si>
  <si>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</si>
  <si>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</si>
  <si>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</si>
  <si>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</si>
  <si>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</si>
  <si>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</si>
  <si>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</si>
  <si>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</si>
  <si>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</si>
  <si>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</si>
  <si>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</si>
  <si>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</si>
  <si>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</si>
  <si>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</si>
  <si>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</si>
  <si>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</si>
  <si>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</si>
  <si>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</si>
  <si>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</si>
  <si>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</si>
  <si>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</si>
  <si>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</si>
  <si>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</si>
  <si>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</si>
  <si>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</si>
  <si>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</si>
  <si>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</si>
  <si>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</si>
  <si>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</si>
  <si>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</si>
  <si>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</si>
  <si>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</si>
  <si>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</si>
  <si>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</si>
  <si>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</si>
  <si>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</si>
  <si>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</si>
  <si>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</si>
  <si>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</si>
  <si>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</si>
  <si>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</si>
  <si>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</si>
  <si>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</si>
  <si>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</si>
  <si>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</si>
  <si>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</si>
  <si>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</si>
  <si>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</si>
  <si>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</si>
  <si>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</si>
  <si>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</si>
  <si>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</si>
  <si>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</si>
  <si>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</si>
  <si>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</si>
  <si>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</si>
  <si>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</si>
  <si>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</si>
  <si>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</si>
  <si>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</si>
  <si>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</si>
  <si>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</si>
  <si>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</si>
  <si>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</si>
  <si>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</si>
  <si>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</si>
  <si>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</si>
  <si>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</si>
  <si>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</si>
  <si>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</si>
  <si>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</si>
  <si>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</si>
  <si>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</si>
  <si>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</si>
  <si>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</si>
  <si>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</si>
  <si>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</si>
  <si>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</si>
  <si>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</si>
  <si>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</si>
  <si>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</si>
  <si>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</si>
  <si>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</si>
  <si>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</si>
  <si>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</si>
  <si>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</si>
  <si>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</si>
  <si>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</si>
  <si>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</si>
  <si>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</si>
  <si>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</si>
  <si>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</si>
  <si>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</si>
  <si>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</si>
  <si>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</si>
  <si>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</si>
  <si>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</si>
  <si>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</si>
  <si>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</si>
  <si>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</si>
  <si>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</si>
  <si>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</si>
  <si>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</si>
  <si>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</si>
  <si>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</si>
  <si>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</si>
  <si>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</si>
  <si>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</si>
  <si>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</si>
  <si>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</si>
  <si>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</si>
  <si>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</si>
  <si>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</si>
  <si>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</si>
  <si>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</si>
  <si>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</si>
  <si>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</si>
  <si>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</si>
  <si>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</si>
  <si>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</si>
  <si>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</si>
  <si>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</si>
  <si>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</si>
  <si>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</si>
  <si>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</si>
  <si>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</si>
  <si>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</si>
  <si>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</si>
  <si>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</si>
  <si>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</si>
  <si>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</si>
  <si>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</si>
  <si>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</si>
  <si>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</si>
  <si>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</si>
  <si>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</si>
  <si>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</si>
  <si>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</si>
  <si>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</si>
  <si>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</si>
  <si>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</si>
  <si>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</si>
  <si>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</si>
  <si>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</si>
  <si>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</si>
  <si>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</si>
  <si>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</si>
  <si>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</si>
  <si>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</si>
  <si>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</si>
  <si>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</si>
  <si>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</si>
  <si>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</si>
  <si>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</si>
  <si>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</si>
  <si>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</si>
  <si>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</si>
  <si>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</si>
  <si>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</si>
  <si>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</si>
  <si>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</si>
  <si>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</si>
  <si>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</si>
  <si>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</si>
  <si>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</si>
  <si>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</si>
  <si>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</si>
  <si>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</si>
  <si>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</si>
  <si>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</si>
  <si>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</si>
  <si>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</si>
  <si>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</si>
  <si>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</si>
  <si>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</si>
  <si>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</si>
  <si>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</si>
  <si>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</si>
  <si>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</si>
  <si>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</si>
  <si>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</si>
  <si>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</si>
  <si>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</si>
  <si>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</si>
  <si>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</si>
  <si>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</si>
  <si>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</si>
  <si>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</si>
  <si>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</si>
  <si>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</si>
  <si>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</si>
  <si>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</si>
  <si>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</si>
  <si>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</si>
  <si>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</si>
  <si>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</si>
  <si>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</si>
  <si>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</si>
  <si>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</si>
  <si>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</si>
  <si>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</si>
  <si>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</si>
  <si>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</si>
  <si>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</si>
  <si>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</si>
  <si>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</si>
  <si>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</si>
  <si>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</si>
  <si>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</si>
  <si>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</si>
  <si>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</si>
  <si>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</si>
  <si>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</si>
  <si>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</si>
  <si>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</si>
  <si>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</si>
  <si>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</si>
  <si>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</si>
  <si>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</si>
  <si>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</si>
  <si>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</si>
  <si>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</si>
  <si>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</si>
  <si>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</si>
  <si>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</si>
  <si>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</si>
  <si>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</si>
  <si>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</si>
  <si>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</si>
  <si>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</si>
  <si>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</si>
  <si>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</si>
  <si>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</si>
  <si>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</si>
  <si>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</si>
  <si>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</si>
  <si>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</si>
  <si>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</si>
  <si>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</si>
  <si>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</si>
  <si>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</si>
  <si>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</si>
  <si>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</si>
  <si>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</si>
  <si>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</si>
  <si>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</si>
  <si>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</si>
  <si>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</si>
  <si>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</si>
  <si>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</si>
  <si>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</si>
  <si>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</si>
  <si>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</si>
  <si>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</si>
  <si>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</si>
  <si>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</si>
  <si>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</si>
  <si>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</si>
  <si>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</si>
  <si>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</si>
  <si>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</si>
  <si>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</si>
  <si>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</si>
  <si>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</si>
  <si>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</si>
  <si>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</si>
  <si>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</si>
  <si>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</si>
  <si>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</si>
  <si>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</si>
  <si>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</si>
  <si>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</si>
  <si>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</si>
  <si>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</si>
  <si>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</si>
  <si>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</si>
  <si>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</si>
  <si>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</si>
  <si>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</si>
  <si>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</si>
  <si>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</si>
  <si>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</si>
  <si>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</si>
  <si>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</si>
  <si>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</si>
  <si>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</si>
  <si>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</si>
  <si>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</si>
  <si>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</si>
  <si>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</si>
  <si>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</si>
  <si>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</si>
  <si>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</si>
  <si>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</si>
  <si>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</si>
  <si>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</si>
  <si>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</si>
  <si>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</si>
  <si>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</si>
  <si>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</si>
  <si>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</si>
  <si>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</si>
  <si>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</si>
  <si>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</si>
  <si>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</si>
  <si>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</si>
  <si>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</si>
  <si>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</si>
  <si>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</si>
  <si>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</si>
  <si>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</si>
  <si>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</si>
  <si>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</si>
  <si>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</si>
  <si>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</si>
  <si>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</si>
  <si>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</si>
  <si>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</si>
  <si>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</si>
  <si>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</si>
  <si>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</si>
  <si>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</si>
  <si>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</si>
  <si>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</si>
  <si>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</si>
  <si>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</si>
  <si>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</si>
  <si>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</si>
  <si>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</si>
  <si>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</si>
  <si>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</si>
  <si>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</si>
  <si>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</si>
  <si>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</si>
  <si>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</si>
  <si>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</si>
  <si>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</si>
  <si>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</si>
  <si>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</si>
  <si>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</si>
  <si>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</si>
  <si>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</si>
  <si>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</si>
  <si>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</si>
  <si>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</si>
  <si>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</si>
  <si>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</si>
  <si>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</si>
  <si>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</si>
  <si>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</si>
  <si>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</si>
  <si>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</si>
  <si>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</si>
  <si>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</si>
  <si>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</si>
  <si>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</si>
  <si>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</si>
  <si>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</si>
  <si>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</si>
  <si>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</si>
  <si>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</si>
  <si>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</si>
  <si>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</si>
  <si>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</si>
  <si>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</si>
  <si>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</si>
  <si>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</si>
  <si>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</si>
  <si>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</si>
  <si>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</si>
  <si>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</si>
  <si>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</si>
  <si>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</si>
  <si>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</si>
  <si>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</si>
  <si>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</si>
  <si>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</si>
  <si>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</si>
  <si>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</si>
  <si>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HDR-100-24</t>
  </si>
  <si>
    <t>Источник питания на DIN-рейку 24 В,3,83 А,100 Вт, MEANWELL, III класс защиты, 70х90х54,5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</si>
  <si>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</si>
  <si>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</si>
  <si>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</si>
  <si>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</si>
  <si>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</si>
  <si>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</si>
  <si>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</si>
  <si>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</si>
  <si>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</si>
  <si>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</si>
  <si>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</si>
  <si>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</si>
  <si>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</si>
  <si>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</si>
  <si>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</si>
  <si>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</si>
  <si>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</si>
  <si>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</si>
  <si>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</si>
  <si>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</si>
  <si>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</si>
  <si>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</si>
  <si>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</si>
  <si>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</si>
  <si>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</si>
  <si>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</si>
  <si>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</si>
  <si>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</si>
  <si>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</si>
  <si>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</si>
  <si>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</si>
  <si>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</si>
  <si>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</si>
  <si>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</si>
  <si>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</si>
  <si>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</si>
  <si>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</si>
  <si>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</si>
  <si>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</si>
  <si>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</si>
  <si>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</si>
  <si>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</si>
  <si>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</si>
  <si>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</si>
  <si>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</si>
  <si>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</si>
  <si>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</si>
  <si>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</si>
  <si>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</si>
  <si>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</si>
  <si>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</si>
  <si>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</si>
  <si>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</si>
  <si>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</si>
  <si>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</si>
  <si>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</si>
  <si>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</si>
  <si>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</si>
  <si>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</si>
  <si>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</si>
  <si>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</si>
  <si>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</si>
  <si>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</si>
  <si>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</si>
  <si>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</si>
  <si>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</si>
  <si>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</si>
  <si>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</si>
  <si>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</si>
  <si>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</si>
  <si>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</si>
  <si>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</si>
  <si>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</si>
  <si>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</si>
  <si>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</si>
  <si>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</si>
  <si>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</si>
  <si>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</si>
  <si>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</si>
  <si>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</si>
  <si>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</si>
  <si>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</si>
  <si>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</si>
  <si>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</si>
  <si>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</si>
  <si>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</si>
  <si>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</si>
  <si>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</si>
  <si>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</si>
  <si>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</si>
  <si>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</si>
  <si>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</si>
  <si>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</si>
  <si>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</si>
  <si>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</si>
  <si>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</si>
  <si>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</si>
  <si>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</si>
  <si>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</si>
  <si>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</si>
  <si>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</si>
  <si>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</si>
  <si>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</si>
  <si>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</si>
  <si>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</si>
  <si>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</si>
  <si>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</si>
  <si>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</si>
  <si>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</si>
  <si>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</si>
  <si>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</si>
  <si>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</si>
  <si>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</si>
  <si>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</si>
  <si>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</si>
  <si>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</si>
  <si>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</si>
  <si>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</si>
  <si>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</si>
  <si>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</si>
  <si>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</si>
  <si>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</si>
  <si>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</si>
  <si>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</si>
  <si>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</si>
  <si>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</si>
  <si>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</si>
  <si>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</si>
  <si>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</si>
  <si>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</si>
  <si>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</si>
  <si>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</si>
  <si>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</si>
  <si>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</si>
  <si>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</si>
  <si>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</si>
  <si>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</si>
  <si>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</si>
  <si>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</si>
  <si>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</si>
  <si>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</si>
  <si>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</si>
  <si>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</si>
  <si>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</si>
  <si>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</si>
  <si>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</si>
  <si>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</si>
  <si>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</si>
  <si>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</si>
  <si>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</si>
  <si>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</si>
  <si>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</si>
  <si>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</si>
  <si>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</si>
  <si>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</si>
  <si>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</si>
  <si>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</si>
  <si>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</si>
  <si>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</si>
  <si>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</si>
  <si>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</si>
  <si>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</si>
  <si>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</si>
  <si>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</si>
  <si>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</si>
  <si>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</si>
  <si>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</si>
  <si>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</si>
  <si>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</si>
  <si>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</si>
  <si>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</si>
  <si>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</si>
  <si>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</si>
  <si>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</si>
  <si>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</si>
  <si>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</si>
  <si>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</si>
  <si>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</si>
  <si>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</si>
  <si>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</si>
  <si>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</si>
  <si>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</si>
  <si>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</si>
  <si>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</si>
  <si>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</si>
  <si>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</si>
  <si>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</si>
  <si>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</si>
  <si>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</si>
  <si>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</si>
  <si>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</si>
  <si>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</si>
  <si>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</si>
  <si>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</si>
  <si>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</si>
  <si>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</si>
  <si>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</si>
  <si>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</si>
  <si>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</si>
  <si>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</si>
  <si>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</si>
  <si>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</si>
  <si>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</si>
  <si>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</si>
  <si>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</si>
  <si>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</si>
  <si>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</si>
  <si>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</si>
  <si>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</si>
  <si>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</si>
  <si>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</si>
  <si>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</si>
  <si>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</si>
  <si>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</si>
  <si>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</si>
  <si>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</si>
  <si>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</si>
  <si>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</si>
  <si>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</si>
  <si>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</si>
  <si>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</si>
  <si>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</si>
  <si>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</si>
  <si>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</si>
  <si>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</si>
  <si>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</si>
  <si>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</si>
  <si>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</si>
  <si>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</si>
  <si>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</si>
  <si>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</si>
  <si>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</si>
  <si>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</si>
  <si>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</si>
  <si>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</si>
  <si>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</si>
  <si>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</si>
  <si>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</si>
  <si>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</si>
  <si>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</si>
  <si>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</si>
  <si>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</si>
  <si>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</si>
  <si>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</si>
  <si>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</si>
  <si>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</si>
  <si>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</si>
  <si>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</si>
  <si>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</si>
  <si>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</si>
  <si>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</si>
  <si>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</si>
  <si>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</si>
  <si>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</si>
  <si>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</si>
  <si>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</si>
  <si>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</si>
  <si>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</si>
  <si>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</si>
  <si>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</si>
  <si>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</si>
  <si>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</si>
  <si>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</si>
  <si>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</si>
  <si>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</si>
  <si>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</si>
  <si>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</si>
  <si>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</si>
  <si>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</si>
  <si>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</si>
  <si>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</si>
  <si>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</si>
  <si>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</si>
  <si>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</si>
  <si>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</si>
  <si>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</si>
  <si>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</si>
  <si>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</si>
  <si>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</si>
  <si>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</si>
  <si>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</si>
  <si>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</si>
  <si>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</si>
  <si>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</si>
  <si>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</si>
  <si>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</si>
  <si>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</si>
  <si>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</si>
  <si>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</si>
  <si>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</si>
  <si>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</si>
  <si>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</si>
  <si>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</si>
  <si>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</si>
  <si>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</si>
  <si>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</si>
  <si>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</si>
  <si>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</si>
  <si>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</si>
  <si>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</si>
  <si>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</si>
  <si>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</si>
  <si>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</si>
  <si>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</si>
  <si>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</si>
  <si>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</si>
  <si>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</si>
  <si>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</si>
  <si>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</si>
  <si>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</si>
  <si>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</si>
  <si>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</si>
  <si>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</si>
  <si>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</si>
  <si>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</si>
  <si>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</si>
  <si>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</si>
  <si>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</si>
  <si>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</si>
  <si>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</si>
  <si>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</si>
  <si>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</si>
  <si>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</si>
  <si>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</si>
  <si>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</si>
  <si>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</si>
  <si>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</si>
  <si>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</si>
  <si>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</si>
  <si>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</si>
  <si>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</si>
  <si>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</si>
  <si>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</si>
  <si>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</si>
  <si>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</si>
  <si>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</si>
  <si>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</si>
  <si>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</si>
  <si>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</si>
  <si>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</si>
  <si>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</si>
  <si>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</si>
  <si>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</si>
  <si>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</si>
  <si>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</si>
  <si>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</si>
  <si>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</si>
  <si>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</si>
  <si>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</si>
  <si>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</si>
  <si>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</si>
  <si>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</si>
  <si>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</si>
  <si>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</si>
  <si>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</si>
  <si>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</si>
  <si>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</si>
  <si>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</si>
  <si>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</si>
  <si>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</si>
  <si>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</si>
  <si>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</si>
  <si>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</si>
  <si>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</si>
  <si>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</si>
  <si>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</si>
  <si>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</si>
  <si>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</si>
  <si>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</si>
  <si>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</si>
  <si>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</si>
  <si>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</si>
  <si>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</si>
  <si>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</si>
  <si>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</si>
  <si>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</si>
  <si>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</si>
  <si>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</si>
  <si>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</si>
  <si>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</si>
  <si>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</si>
  <si>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</si>
  <si>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</si>
  <si>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</si>
  <si>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</si>
  <si>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</si>
  <si>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</si>
  <si>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</si>
  <si>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</si>
  <si>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</si>
  <si>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</si>
  <si>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</si>
  <si>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</si>
  <si>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</si>
  <si>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</si>
  <si>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</si>
  <si>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</si>
  <si>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</si>
  <si>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</si>
  <si>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</si>
  <si>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</si>
  <si>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</si>
  <si>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</si>
  <si>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</si>
  <si>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</si>
  <si>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</si>
  <si>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</si>
  <si>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</si>
  <si>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</si>
  <si>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</si>
  <si>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</si>
  <si>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</si>
  <si>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</si>
  <si>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</si>
  <si>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</si>
  <si>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</si>
  <si>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</si>
  <si>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</si>
  <si>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</si>
  <si>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</si>
  <si>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</si>
  <si>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</si>
  <si>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</si>
  <si>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</si>
  <si>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</si>
  <si>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</si>
  <si>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</si>
  <si>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</si>
  <si>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</si>
  <si>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</si>
  <si>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</si>
  <si>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</si>
  <si>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</si>
  <si>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</si>
  <si>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</si>
  <si>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</si>
  <si>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</si>
  <si>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</si>
  <si>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</si>
  <si>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</si>
  <si>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</si>
  <si>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</si>
  <si>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</si>
  <si>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</si>
  <si>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</si>
  <si>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</si>
  <si>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</si>
  <si>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</si>
  <si>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</si>
  <si>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</si>
  <si>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</si>
  <si>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</si>
  <si>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</si>
  <si>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</si>
  <si>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</si>
  <si>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</si>
  <si>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</si>
  <si>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</si>
  <si>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</si>
  <si>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</si>
  <si>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</si>
  <si>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</si>
  <si>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</si>
  <si>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</si>
  <si>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</si>
  <si>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</si>
  <si>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</si>
  <si>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</si>
  <si>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</si>
  <si>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</si>
  <si>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</si>
  <si>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</si>
  <si>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</si>
  <si>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</si>
  <si>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</si>
  <si>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</si>
  <si>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</si>
  <si>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</si>
  <si>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</si>
  <si>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</si>
  <si>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</si>
  <si>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</si>
  <si>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</si>
  <si>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</si>
  <si>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</si>
  <si>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</si>
  <si>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</si>
  <si>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</si>
  <si>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</si>
  <si>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</si>
  <si>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</si>
  <si>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</si>
  <si>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</si>
  <si>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</si>
  <si>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</si>
  <si>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</si>
  <si>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</si>
  <si>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</si>
  <si>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</si>
  <si>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</si>
  <si>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</si>
  <si>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</si>
  <si>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</si>
  <si>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</si>
  <si>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</si>
  <si>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</si>
  <si>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</si>
  <si>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</si>
  <si>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</si>
  <si>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</si>
  <si>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</si>
  <si>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</si>
  <si>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</si>
  <si>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</si>
  <si>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</si>
  <si>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</si>
  <si>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</si>
  <si>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</si>
  <si>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</si>
  <si>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</si>
  <si>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</si>
  <si>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</si>
  <si>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</si>
  <si>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</si>
  <si>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</si>
  <si>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</si>
  <si>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</si>
  <si>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</si>
  <si>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</si>
  <si>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</si>
  <si>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</si>
  <si>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</si>
  <si>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</si>
  <si>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</si>
  <si>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</si>
  <si>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</si>
  <si>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</si>
  <si>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</si>
  <si>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</si>
  <si>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</si>
  <si>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</si>
  <si>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</si>
  <si>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</si>
  <si>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</si>
  <si>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</si>
  <si>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</si>
  <si>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</si>
  <si>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</si>
  <si>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</si>
  <si>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</si>
  <si>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</si>
  <si>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</si>
  <si>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</si>
  <si>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</si>
  <si>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</si>
  <si>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</si>
  <si>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</si>
  <si>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</si>
  <si>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</si>
  <si>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</si>
  <si>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</si>
  <si>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</si>
  <si>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</si>
  <si>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</si>
  <si>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</si>
  <si>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</si>
  <si>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</si>
  <si>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</si>
  <si>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</si>
  <si>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</si>
  <si>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</si>
  <si>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</si>
  <si>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</si>
  <si>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</si>
  <si>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</si>
  <si>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</si>
  <si>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</si>
  <si>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</si>
  <si>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</si>
  <si>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</si>
  <si>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</si>
  <si>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</si>
  <si>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</si>
  <si>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</si>
  <si>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</si>
  <si>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</si>
  <si>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</si>
  <si>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</si>
  <si>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</si>
  <si>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</si>
  <si>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</si>
  <si>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</si>
  <si>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</si>
  <si>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</si>
  <si>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</si>
  <si>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</si>
  <si>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</si>
  <si>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</si>
  <si>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</si>
  <si>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</si>
  <si>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</si>
  <si>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</si>
  <si>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</si>
  <si>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</si>
  <si>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</si>
  <si>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</si>
  <si>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</si>
  <si>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</si>
  <si>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</si>
  <si>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</si>
  <si>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</si>
  <si>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</si>
  <si>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</si>
  <si>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</si>
  <si>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</si>
  <si>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</si>
  <si>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</si>
  <si>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</si>
  <si>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</si>
  <si>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</si>
  <si>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</si>
  <si>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</si>
  <si>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</si>
  <si>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</si>
  <si>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</si>
  <si>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</si>
  <si>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</si>
  <si>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</si>
  <si>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</si>
  <si>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</si>
  <si>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</si>
  <si>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</si>
  <si>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</si>
  <si>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</si>
  <si>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</si>
  <si>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</si>
  <si>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</si>
  <si>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</si>
  <si>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</si>
  <si>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</si>
  <si>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</si>
  <si>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</si>
  <si>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</si>
  <si>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</si>
  <si>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</si>
  <si>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</si>
  <si>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</si>
  <si>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</si>
  <si>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</si>
  <si>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</si>
  <si>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</si>
  <si>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</si>
  <si>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</si>
  <si>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</si>
  <si>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</si>
  <si>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</si>
  <si>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</si>
  <si>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</si>
  <si>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</si>
  <si>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</si>
  <si>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</si>
  <si>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</si>
  <si>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</si>
  <si>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</si>
  <si>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</si>
  <si>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</si>
  <si>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</si>
  <si>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</si>
  <si>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</si>
  <si>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</si>
  <si>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</si>
  <si>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</si>
  <si>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</si>
  <si>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</si>
  <si>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</si>
  <si>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</si>
  <si>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</si>
  <si>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</si>
  <si>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</si>
  <si>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</si>
  <si>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</si>
  <si>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</si>
  <si>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</si>
  <si>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</si>
  <si>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</si>
  <si>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</si>
  <si>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</si>
  <si>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</si>
  <si>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</si>
  <si>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</si>
  <si>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</si>
  <si>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</si>
  <si>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</si>
  <si>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</si>
  <si>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</si>
  <si>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</si>
  <si>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</si>
  <si>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</si>
  <si>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</si>
  <si>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</si>
  <si>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</si>
  <si>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</si>
  <si>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</si>
  <si>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</si>
  <si>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</si>
  <si>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</si>
  <si>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</si>
  <si>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</si>
  <si>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</si>
  <si>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</si>
  <si>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</si>
  <si>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</si>
  <si>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</si>
  <si>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</si>
  <si>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</si>
  <si>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</si>
  <si>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</si>
  <si>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</si>
  <si>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</si>
  <si>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</si>
  <si>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</si>
  <si>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</si>
  <si>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</si>
  <si>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</si>
  <si>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</si>
  <si>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</si>
  <si>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</si>
  <si>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</si>
  <si>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</si>
  <si>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</si>
  <si>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</si>
  <si>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</si>
  <si>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</si>
  <si>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</si>
  <si>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</si>
  <si>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</si>
  <si>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</si>
  <si>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</si>
  <si>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</si>
  <si>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</si>
  <si>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</si>
  <si>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</si>
  <si>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</si>
  <si>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</si>
  <si>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</si>
  <si>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</si>
  <si>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</si>
  <si>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</si>
  <si>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</si>
  <si>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</si>
  <si>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</si>
  <si>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</si>
  <si>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</si>
  <si>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</si>
  <si>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</si>
  <si>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</si>
  <si>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</si>
  <si>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</si>
  <si>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</si>
  <si>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</si>
  <si>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</si>
  <si>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</si>
  <si>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</si>
  <si>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</si>
  <si>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</si>
  <si>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</si>
  <si>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</si>
  <si>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</si>
  <si>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</si>
  <si>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</si>
  <si>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</si>
  <si>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</si>
  <si>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</si>
  <si>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</si>
  <si>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</si>
  <si>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</si>
  <si>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</si>
  <si>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</si>
  <si>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</si>
  <si>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</si>
  <si>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</si>
  <si>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</si>
  <si>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</si>
  <si>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</si>
  <si>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</si>
  <si>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</si>
  <si>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</si>
  <si>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</si>
  <si>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</si>
  <si>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</si>
  <si>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</si>
  <si>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</si>
  <si>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</si>
  <si>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</si>
  <si>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</si>
  <si>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</si>
  <si>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</si>
  <si>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</si>
  <si>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</si>
  <si>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</si>
  <si>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</si>
  <si>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</si>
  <si>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</si>
  <si>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</si>
  <si>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</si>
  <si>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</si>
  <si>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</si>
  <si>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</si>
  <si>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</si>
  <si>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</si>
  <si>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</si>
  <si>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</si>
  <si>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</si>
  <si>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</si>
  <si>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</si>
  <si>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</si>
  <si>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</si>
  <si>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</si>
  <si>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</si>
  <si>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</si>
  <si>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</si>
  <si>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</si>
  <si>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</si>
  <si>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</si>
  <si>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</si>
  <si>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</si>
  <si>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</si>
  <si>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</si>
  <si>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</si>
  <si>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</si>
  <si>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</si>
  <si>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</si>
  <si>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</si>
  <si>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</si>
  <si>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</si>
  <si>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</si>
  <si>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</si>
  <si>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</si>
  <si>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</si>
  <si>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</si>
  <si>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</si>
  <si>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</si>
  <si>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</si>
  <si>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</si>
  <si>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</si>
  <si>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</si>
  <si>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</si>
  <si>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</si>
  <si>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</si>
  <si>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</si>
  <si>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</si>
  <si>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</si>
  <si>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</si>
  <si>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</si>
  <si>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</si>
  <si>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</si>
  <si>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</si>
  <si>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</si>
  <si>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</si>
  <si>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</si>
  <si>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</si>
  <si>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</si>
  <si>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</si>
  <si>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</si>
  <si>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</si>
  <si>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</si>
  <si>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</si>
  <si>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</si>
  <si>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</si>
  <si>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</si>
  <si>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</si>
  <si>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</si>
  <si>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</si>
  <si>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</si>
  <si>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</si>
  <si>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</si>
  <si>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</si>
  <si>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</si>
  <si>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</si>
  <si>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</si>
  <si>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</si>
  <si>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</si>
  <si>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</si>
  <si>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</si>
  <si>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</si>
  <si>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</si>
  <si>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</si>
  <si>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</si>
  <si>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</si>
  <si>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</si>
  <si>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</si>
  <si>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</si>
  <si>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</si>
  <si>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</si>
  <si>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</si>
  <si>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</si>
  <si>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</si>
  <si>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</si>
  <si>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</si>
  <si>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</si>
  <si>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</si>
  <si>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</si>
  <si>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</si>
  <si>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</si>
  <si>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</si>
  <si>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</si>
  <si>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</si>
  <si>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</si>
  <si>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</si>
  <si>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</si>
  <si>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</si>
  <si>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</si>
  <si>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</si>
  <si>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</si>
  <si>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</si>
  <si>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</si>
  <si>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</si>
  <si>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</si>
  <si>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</si>
  <si>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</si>
  <si>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</si>
  <si>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</si>
  <si>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</si>
  <si>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</si>
  <si>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</si>
  <si>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</si>
  <si>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</si>
  <si>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</si>
  <si>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</si>
  <si>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</si>
  <si>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</si>
  <si>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</si>
  <si>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</si>
  <si>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</si>
  <si>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</si>
  <si>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</si>
  <si>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</si>
  <si>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</si>
  <si>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</si>
  <si>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</si>
  <si>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</si>
  <si>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</si>
  <si>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</si>
  <si>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</si>
  <si>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</si>
  <si>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</si>
  <si>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</si>
  <si>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</si>
  <si>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</si>
  <si>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</si>
  <si>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</si>
  <si>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</si>
  <si>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</si>
  <si>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</si>
  <si>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</si>
  <si>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</si>
  <si>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</si>
  <si>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</si>
  <si>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</si>
  <si>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</si>
  <si>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</si>
  <si>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</si>
  <si>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</si>
  <si>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</si>
  <si>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</si>
  <si>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</si>
  <si>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</si>
  <si>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</si>
  <si>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</si>
  <si>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</si>
  <si>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</si>
  <si>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</si>
  <si>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</si>
  <si>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</si>
  <si>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</si>
  <si>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</si>
  <si>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</si>
  <si>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</si>
  <si>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</si>
  <si>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</si>
  <si>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</si>
  <si>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</si>
  <si>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</si>
  <si>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</si>
  <si>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</si>
  <si>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</si>
  <si>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</si>
  <si>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</si>
  <si>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</si>
  <si>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</si>
  <si>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</si>
  <si>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</si>
  <si>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</si>
  <si>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</si>
  <si>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</si>
  <si>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</si>
  <si>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</si>
  <si>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</si>
  <si>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</si>
  <si>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</si>
  <si>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</si>
  <si>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</si>
  <si>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</si>
  <si>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</si>
  <si>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</si>
  <si>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</si>
  <si>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</si>
  <si>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</si>
  <si>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</si>
  <si>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</si>
  <si>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</si>
  <si>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</si>
  <si>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</si>
  <si>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</si>
  <si>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</si>
  <si>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</si>
  <si>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</si>
  <si>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</si>
  <si>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</si>
  <si>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</si>
  <si>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</si>
  <si>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</si>
  <si>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</si>
  <si>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</si>
  <si>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</si>
  <si>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</si>
  <si>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</si>
  <si>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</si>
  <si>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</si>
  <si>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</si>
  <si>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</si>
  <si>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</si>
  <si>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</si>
  <si>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</si>
  <si>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</si>
  <si>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</si>
  <si>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</si>
  <si>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</si>
  <si>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</si>
  <si>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</si>
  <si>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</si>
  <si>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</si>
  <si>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</si>
  <si>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</si>
  <si>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</si>
  <si>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</si>
  <si>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</si>
  <si>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</si>
  <si>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</si>
  <si>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</si>
  <si>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</si>
  <si>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</si>
  <si>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</si>
  <si>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</si>
  <si>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</si>
  <si>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</si>
  <si>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</si>
  <si>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</si>
  <si>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</si>
  <si>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</si>
  <si>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</si>
  <si>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</si>
  <si>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</si>
  <si>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</si>
  <si>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</si>
  <si>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</si>
  <si>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</si>
  <si>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</si>
  <si>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</si>
  <si>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</si>
  <si>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</si>
  <si>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</si>
  <si>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</si>
  <si>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</si>
  <si>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</si>
  <si>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</si>
  <si>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</si>
  <si>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</si>
  <si>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</si>
  <si>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</si>
  <si>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</si>
  <si>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</si>
  <si>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</si>
  <si>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</si>
  <si>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</si>
  <si>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</si>
  <si>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</si>
  <si>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</si>
  <si>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</si>
  <si>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</si>
  <si>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</si>
  <si>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</si>
  <si>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</si>
  <si>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</si>
  <si>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</si>
  <si>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</si>
  <si>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</si>
  <si>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</si>
  <si>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</si>
  <si>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</si>
  <si>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</si>
  <si>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</si>
  <si>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</si>
  <si>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</si>
  <si>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</si>
  <si>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</si>
  <si>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</si>
  <si>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</si>
  <si>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</si>
  <si>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</si>
  <si>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</si>
  <si>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</si>
  <si>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</si>
  <si>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</si>
  <si>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</si>
  <si>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</si>
  <si>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</si>
  <si>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</si>
  <si>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</si>
  <si>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</si>
  <si>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</si>
  <si>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</si>
  <si>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</si>
  <si>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</si>
  <si>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</si>
  <si>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</si>
  <si>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</si>
  <si>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</si>
  <si>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</si>
  <si>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</si>
  <si>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</si>
  <si>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</si>
  <si>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</si>
  <si>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</si>
  <si>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</si>
  <si>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</si>
  <si>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</si>
  <si>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</si>
  <si>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</si>
  <si>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</si>
  <si>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</si>
  <si>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</si>
  <si>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</si>
  <si>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</si>
  <si>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</si>
  <si>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</si>
  <si>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</si>
  <si>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</si>
  <si>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</si>
  <si>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</si>
  <si>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</si>
  <si>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</si>
  <si>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</si>
  <si>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</si>
  <si>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</si>
  <si>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</si>
  <si>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</si>
  <si>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</si>
  <si>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</si>
  <si>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</si>
  <si>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</si>
  <si>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</si>
  <si>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</si>
  <si>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</si>
  <si>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</si>
  <si>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</si>
  <si>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</si>
  <si>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</si>
  <si>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</si>
  <si>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</si>
  <si>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</si>
  <si>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</si>
  <si>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</si>
  <si>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</si>
  <si>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</si>
  <si>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</si>
  <si>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</si>
  <si>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</si>
  <si>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</si>
  <si>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</si>
  <si>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</si>
  <si>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</si>
  <si>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</si>
  <si>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</si>
  <si>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</si>
  <si>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</si>
  <si>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</si>
  <si>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</si>
  <si>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</si>
  <si>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</si>
  <si>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</si>
  <si>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</si>
  <si>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</si>
  <si>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</si>
  <si>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</si>
  <si>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</si>
  <si>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</si>
  <si>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</si>
  <si>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</si>
  <si>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</si>
  <si>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</si>
  <si>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</si>
  <si>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</si>
  <si>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</si>
  <si>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</si>
  <si>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</si>
  <si>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</si>
  <si>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</si>
  <si>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</si>
  <si>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</si>
  <si>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</si>
  <si>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</si>
  <si>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</si>
  <si>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</si>
  <si>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</si>
  <si>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</si>
  <si>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</si>
  <si>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</si>
  <si>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</si>
  <si>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</si>
  <si>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</si>
  <si>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</si>
  <si>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</si>
  <si>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</si>
  <si>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</si>
  <si>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</si>
  <si>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</si>
  <si>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</si>
  <si>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</si>
  <si>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</si>
  <si>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</si>
  <si>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</si>
  <si>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</si>
  <si>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</si>
  <si>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</si>
  <si>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</si>
  <si>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</si>
  <si>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</si>
  <si>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</si>
  <si>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</si>
  <si>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</si>
  <si>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</si>
  <si>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</si>
  <si>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</si>
  <si>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</si>
  <si>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</si>
  <si>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</si>
  <si>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</si>
  <si>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</si>
  <si>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</si>
  <si>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</si>
  <si>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</si>
  <si>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</si>
  <si>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</si>
  <si>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</si>
  <si>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</si>
  <si>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</si>
  <si>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</si>
  <si>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</si>
  <si>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</si>
  <si>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</si>
  <si>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</si>
  <si>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</si>
  <si>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</si>
  <si>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</si>
  <si>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</si>
  <si>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</si>
  <si>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</si>
  <si>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</si>
  <si>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</si>
  <si>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</si>
  <si>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</si>
  <si>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</si>
  <si>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</si>
  <si>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</si>
  <si>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</si>
  <si>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</si>
  <si>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</si>
  <si>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</si>
  <si>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</si>
  <si>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</si>
  <si>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</si>
  <si>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</si>
  <si>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</si>
  <si>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</si>
  <si>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</si>
  <si>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</si>
  <si>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</si>
  <si>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</si>
  <si>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</si>
  <si>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</si>
  <si>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</si>
  <si>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</si>
  <si>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</si>
  <si>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</si>
  <si>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</si>
  <si>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</si>
  <si>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</si>
  <si>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</si>
  <si>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</si>
  <si>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</si>
  <si>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</si>
  <si>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</si>
  <si>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</si>
  <si>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</si>
  <si>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</si>
  <si>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</si>
  <si>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</si>
  <si>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</si>
  <si>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</si>
  <si>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</si>
  <si>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</si>
  <si>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</si>
  <si>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</si>
  <si>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</si>
  <si>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</si>
  <si>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</si>
  <si>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</si>
  <si>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</si>
  <si>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</si>
  <si>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</si>
  <si>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</si>
  <si>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</si>
  <si>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</si>
  <si>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</si>
  <si>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</si>
  <si>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</si>
  <si>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</si>
  <si>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</si>
  <si>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</si>
  <si>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</si>
  <si>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</si>
  <si>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</si>
  <si>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</si>
  <si>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</si>
  <si>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</si>
  <si>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</si>
  <si>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</si>
  <si>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</si>
  <si>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</si>
  <si>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</si>
  <si>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</si>
  <si>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</si>
  <si>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</si>
  <si>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</si>
  <si>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</si>
  <si>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</si>
  <si>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</si>
  <si>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</si>
  <si>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</si>
  <si>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</si>
  <si>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</si>
  <si>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</si>
  <si>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</si>
  <si>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</si>
  <si>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</si>
  <si>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</si>
  <si>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</si>
  <si>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</si>
  <si>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</si>
  <si>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</si>
  <si>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</si>
  <si>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</si>
  <si>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</si>
  <si>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</si>
  <si>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</si>
  <si>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</si>
  <si>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</si>
  <si>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</si>
  <si>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</si>
  <si>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</si>
  <si>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</si>
  <si>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</si>
  <si>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</si>
  <si>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</si>
  <si>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</si>
  <si>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</si>
  <si>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</si>
  <si>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</si>
  <si>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</si>
  <si>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</si>
  <si>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</si>
  <si>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</si>
  <si>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</si>
  <si>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</si>
  <si>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</si>
  <si>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</si>
  <si>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</si>
  <si>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</si>
  <si>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</si>
  <si>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</si>
  <si>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</si>
  <si>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</si>
  <si>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</si>
  <si>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</si>
  <si>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</si>
  <si>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</si>
  <si>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</si>
  <si>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</si>
  <si>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</si>
  <si>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</si>
  <si>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</si>
  <si>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</si>
  <si>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</si>
  <si>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</si>
  <si>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</si>
  <si>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</si>
  <si>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</si>
  <si>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</si>
  <si>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</si>
  <si>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</si>
  <si>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</si>
  <si>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</si>
  <si>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</si>
  <si>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</si>
  <si>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</si>
  <si>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</si>
  <si>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</si>
  <si>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</si>
  <si>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</si>
  <si>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</si>
  <si>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</si>
  <si>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</si>
  <si>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</si>
  <si>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</si>
  <si>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</si>
  <si>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</si>
  <si>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</si>
  <si>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</si>
  <si>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</si>
  <si>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</si>
  <si>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</si>
  <si>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</si>
  <si>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</si>
  <si>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</si>
  <si>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</si>
  <si>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</si>
  <si>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</si>
  <si>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</si>
  <si>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</si>
  <si>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</si>
  <si>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</si>
  <si>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</si>
  <si>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</si>
  <si>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</si>
  <si>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</si>
  <si>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</si>
  <si>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</si>
  <si>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</si>
  <si>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</si>
  <si>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</si>
  <si>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</si>
  <si>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</si>
  <si>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</si>
  <si>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</si>
  <si>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</si>
  <si>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</si>
  <si>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</si>
  <si>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</si>
  <si>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</si>
  <si>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</si>
  <si>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</si>
  <si>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</si>
  <si>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</si>
  <si>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</si>
  <si>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</si>
  <si>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</si>
  <si>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</si>
  <si>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</si>
  <si>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</si>
  <si>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</si>
  <si>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</si>
  <si>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</si>
  <si>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</si>
  <si>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</si>
  <si>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</si>
  <si>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</si>
  <si>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</si>
  <si>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</si>
  <si>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</si>
  <si>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</si>
  <si>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</si>
  <si>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</si>
  <si>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</si>
  <si>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</si>
  <si>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</si>
  <si>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</si>
  <si>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</si>
  <si>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</si>
  <si>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</si>
  <si>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</si>
  <si>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</si>
  <si>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</si>
  <si>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</si>
  <si>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</si>
  <si>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</si>
  <si>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</si>
  <si>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</si>
  <si>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</si>
  <si>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</si>
  <si>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</si>
  <si>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</si>
  <si>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</si>
  <si>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</si>
  <si>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</si>
  <si>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</si>
  <si>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</si>
  <si>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</si>
  <si>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</si>
  <si>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</si>
  <si>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</si>
  <si>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</si>
  <si>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</si>
  <si>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</si>
  <si>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</si>
  <si>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</si>
  <si>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</si>
  <si>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</si>
  <si>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</si>
  <si>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</si>
  <si>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</si>
  <si>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</si>
  <si>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</si>
  <si>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</si>
  <si>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</si>
  <si>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</si>
  <si>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</si>
  <si>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</si>
  <si>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</si>
  <si>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</si>
  <si>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</si>
  <si>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</si>
  <si>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</si>
  <si>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</si>
  <si>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</si>
  <si>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</si>
  <si>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</si>
  <si>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</si>
  <si>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</si>
  <si>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</si>
  <si>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</si>
  <si>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</si>
  <si>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</si>
  <si>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</si>
  <si>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</si>
  <si>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</si>
  <si>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</si>
  <si>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</si>
  <si>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</si>
  <si>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</si>
  <si>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</si>
  <si>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</si>
  <si>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</si>
  <si>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</si>
  <si>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</si>
  <si>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</si>
  <si>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</si>
  <si>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</si>
  <si>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</si>
  <si>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</si>
  <si>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</si>
  <si>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</si>
  <si>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</si>
  <si>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</si>
  <si>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</si>
  <si>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</si>
  <si>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</si>
  <si>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</si>
  <si>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</si>
  <si>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</si>
  <si>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</si>
  <si>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</si>
  <si>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</si>
  <si>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</si>
  <si>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</si>
  <si>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</si>
  <si>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</si>
  <si>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</si>
  <si>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</si>
  <si>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</si>
  <si>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</si>
  <si>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</si>
  <si>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</si>
  <si>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</si>
  <si>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</si>
  <si>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</si>
  <si>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</si>
  <si>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</si>
  <si>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</si>
  <si>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</si>
  <si>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</si>
  <si>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</si>
  <si>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</si>
  <si>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</si>
  <si>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</si>
  <si>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</si>
  <si>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</si>
  <si>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</si>
  <si>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</si>
  <si>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</si>
  <si>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</si>
  <si>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</si>
  <si>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</si>
  <si>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</si>
  <si>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</si>
  <si>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</si>
  <si>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</si>
  <si>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</si>
  <si>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</si>
  <si>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</si>
  <si>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</si>
  <si>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</si>
  <si>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</si>
  <si>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</si>
  <si>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</si>
  <si>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</si>
  <si>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</si>
  <si>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</si>
  <si>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</si>
  <si>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</si>
  <si>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</si>
  <si>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</si>
  <si>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</si>
  <si>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</si>
  <si>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</si>
  <si>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</si>
  <si>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</si>
  <si>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</si>
  <si>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</si>
  <si>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</si>
  <si>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</si>
  <si>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</si>
  <si>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</si>
  <si>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</si>
  <si>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</si>
  <si>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</si>
  <si>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</si>
  <si>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</si>
  <si>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</si>
  <si>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</si>
  <si>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</si>
  <si>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</si>
  <si>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</si>
  <si>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</si>
  <si>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</si>
  <si>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</si>
  <si>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</si>
  <si>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</si>
  <si>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</si>
  <si>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</si>
  <si>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</si>
  <si>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</si>
  <si>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</si>
  <si>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</si>
  <si>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</si>
  <si>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</si>
  <si>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</si>
  <si>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</si>
  <si>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</si>
  <si>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</si>
  <si>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</si>
  <si>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</si>
  <si>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</si>
  <si>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</si>
  <si>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</si>
  <si>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</si>
  <si>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</si>
  <si>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</si>
  <si>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</si>
  <si>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</si>
  <si>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</si>
  <si>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</si>
  <si>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</si>
  <si>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</si>
  <si>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</si>
  <si>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</si>
  <si>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</si>
  <si>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</si>
  <si>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</si>
  <si>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</si>
  <si>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</si>
  <si>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</si>
  <si>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</si>
  <si>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</si>
  <si>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</si>
  <si>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</si>
  <si>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</si>
  <si>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</si>
  <si>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</si>
  <si>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</si>
  <si>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</si>
  <si>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</si>
  <si>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</si>
  <si>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</si>
  <si>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</si>
  <si>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</si>
  <si>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</si>
  <si>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</si>
  <si>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</si>
  <si>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</si>
  <si>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</si>
  <si>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</si>
  <si>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</si>
  <si>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</si>
  <si>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</si>
  <si>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</si>
  <si>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</si>
  <si>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</si>
  <si>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</si>
  <si>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</si>
  <si>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</si>
  <si>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</si>
  <si>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</si>
  <si>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</si>
  <si>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</si>
  <si>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</si>
  <si>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</si>
  <si>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</si>
  <si>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</si>
  <si>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</si>
  <si>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</si>
  <si>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</si>
  <si>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</si>
  <si>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</si>
  <si>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</si>
  <si>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</si>
  <si>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</si>
  <si>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</si>
  <si>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</si>
  <si>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</si>
  <si>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</si>
  <si>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</si>
  <si>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</si>
  <si>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</si>
  <si>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</si>
  <si>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</si>
  <si>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</si>
  <si>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</si>
  <si>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</si>
  <si>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</si>
  <si>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</si>
  <si>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</si>
  <si>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</si>
  <si>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</si>
  <si>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</si>
  <si>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</si>
  <si>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</si>
  <si>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</si>
  <si>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</si>
  <si>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</si>
  <si>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</si>
  <si>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</si>
  <si>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</si>
  <si>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</si>
  <si>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</si>
  <si>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</si>
  <si>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</si>
  <si>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</si>
  <si>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</si>
  <si>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</si>
  <si>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</si>
  <si>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</si>
  <si>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</si>
  <si>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</si>
  <si>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</si>
  <si>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</si>
  <si>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</si>
  <si>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</si>
  <si>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</si>
  <si>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</si>
  <si>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</si>
  <si>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</si>
  <si>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</si>
  <si>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</si>
  <si>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</si>
  <si>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</si>
  <si>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</si>
  <si>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</si>
  <si>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</si>
  <si>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</si>
  <si>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</si>
  <si>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</si>
  <si>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</si>
  <si>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</si>
  <si>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</si>
  <si>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</si>
  <si>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</si>
  <si>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</si>
  <si>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</si>
  <si>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</si>
  <si>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</si>
  <si>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</si>
  <si>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</si>
  <si>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</si>
  <si>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</si>
  <si>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</si>
  <si>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</si>
  <si>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</si>
  <si>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</si>
  <si>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</si>
  <si>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</si>
  <si>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</si>
  <si>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</si>
  <si>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</si>
  <si>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</si>
  <si>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</si>
  <si>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</si>
  <si>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</si>
  <si>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</si>
  <si>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</si>
  <si>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</si>
  <si>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</si>
  <si>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</si>
  <si>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</si>
  <si>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</si>
  <si>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</si>
  <si>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</si>
  <si>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</si>
  <si>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</si>
  <si>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</si>
  <si>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</si>
  <si>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</si>
  <si>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</si>
  <si>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</si>
  <si>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</si>
  <si>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</si>
  <si>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</si>
  <si>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</si>
  <si>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</si>
  <si>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</si>
  <si>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</si>
  <si>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</si>
  <si>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</si>
  <si>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</si>
  <si>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</si>
  <si>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</si>
  <si>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</si>
  <si>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</si>
  <si>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</si>
  <si>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</si>
  <si>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</si>
  <si>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</si>
  <si>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</si>
  <si>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</si>
  <si>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</si>
  <si>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</si>
  <si>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</si>
  <si>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</si>
  <si>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</si>
  <si>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</si>
  <si>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</si>
  <si>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</si>
  <si>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</si>
  <si>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</si>
  <si>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</si>
  <si>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</si>
  <si>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</si>
  <si>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</si>
  <si>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</si>
  <si>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</si>
  <si>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</si>
  <si>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</si>
  <si>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</si>
  <si>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</si>
  <si>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</si>
  <si>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</si>
  <si>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</si>
  <si>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</si>
  <si>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</si>
  <si>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</si>
  <si>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</si>
  <si>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</si>
  <si>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</si>
  <si>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</si>
  <si>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</si>
  <si>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</si>
  <si>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</si>
  <si>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</si>
  <si>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</si>
  <si>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</si>
  <si>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</si>
  <si>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</si>
  <si>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</si>
  <si>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</si>
  <si>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</si>
  <si>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</si>
  <si>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</si>
  <si>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</si>
  <si>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</si>
  <si>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</si>
  <si>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</si>
  <si>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</si>
  <si>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</si>
  <si>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</si>
  <si>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</si>
  <si>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</si>
  <si>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</si>
  <si>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</si>
  <si>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</si>
  <si>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</si>
  <si>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</si>
  <si>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</si>
  <si>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</si>
  <si>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</si>
  <si>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</si>
  <si>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</si>
  <si>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</si>
  <si>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</si>
  <si>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</si>
  <si>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</si>
  <si>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</si>
  <si>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</si>
  <si>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</si>
  <si>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</si>
  <si>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</si>
  <si>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</si>
  <si>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</si>
  <si>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</si>
  <si>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</si>
  <si>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</si>
  <si>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</si>
  <si>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</si>
  <si>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</si>
  <si>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</si>
  <si>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</si>
  <si>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</si>
  <si>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</si>
  <si>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</si>
  <si>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</si>
  <si>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</si>
  <si>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</si>
  <si>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</si>
  <si>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</si>
  <si>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</si>
  <si>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</si>
  <si>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</si>
  <si>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</si>
  <si>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</si>
  <si>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</si>
  <si>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</si>
  <si>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</si>
  <si>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</si>
  <si>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</si>
  <si>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</si>
  <si>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</si>
  <si>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</si>
  <si>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</si>
  <si>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</si>
  <si>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</si>
  <si>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</si>
  <si>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</si>
  <si>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</si>
  <si>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</si>
  <si>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</si>
  <si>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</si>
  <si>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</si>
  <si>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</si>
  <si>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</si>
  <si>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</si>
  <si>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</si>
  <si>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</si>
  <si>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</si>
  <si>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</si>
  <si>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</si>
  <si>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</si>
  <si>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</si>
  <si>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</si>
  <si>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</si>
  <si>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</si>
  <si>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</si>
  <si>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</si>
  <si>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</si>
  <si>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</si>
  <si>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</si>
  <si>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</si>
  <si>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</si>
  <si>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</si>
  <si>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</si>
  <si>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</si>
  <si>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</si>
  <si>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</si>
  <si>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</si>
  <si>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</si>
  <si>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</si>
  <si>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</si>
  <si>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</si>
  <si>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</si>
  <si>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</si>
  <si>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</si>
  <si>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</si>
  <si>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</si>
  <si>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</si>
  <si>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</si>
  <si>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</si>
  <si>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</si>
  <si>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</si>
  <si>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</si>
  <si>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</si>
  <si>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</si>
  <si>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</si>
  <si>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</si>
  <si>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</si>
  <si>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</si>
  <si>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</si>
  <si>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</si>
  <si>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</si>
  <si>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</si>
  <si>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</si>
  <si>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</si>
  <si>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</si>
  <si>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</si>
  <si>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</si>
  <si>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</si>
  <si>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</si>
  <si>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</si>
  <si>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</si>
  <si>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</si>
  <si>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</si>
  <si>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</si>
  <si>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</si>
  <si>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</si>
  <si>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</si>
  <si>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</si>
  <si>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</si>
  <si>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</si>
  <si>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</si>
  <si>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</si>
  <si>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</si>
  <si>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</si>
  <si>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</si>
  <si>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</si>
  <si>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</si>
  <si>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</si>
  <si>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</si>
  <si>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</si>
  <si>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</si>
  <si>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</si>
  <si>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</si>
  <si>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</si>
  <si>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</si>
  <si>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</si>
  <si>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</si>
  <si>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</si>
  <si>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</si>
  <si>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</si>
  <si>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</si>
  <si>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</si>
  <si>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</si>
  <si>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</si>
  <si>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</si>
  <si>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</si>
  <si>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</si>
  <si>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</si>
  <si>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</si>
  <si>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</si>
  <si>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</si>
  <si>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</si>
  <si>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</si>
  <si>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</si>
  <si>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</si>
  <si>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</si>
  <si>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</si>
  <si>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</si>
  <si>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</si>
  <si>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</si>
  <si>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</si>
  <si>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</si>
  <si>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</si>
  <si>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</si>
  <si>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</si>
  <si>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</si>
  <si>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</si>
  <si>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</si>
  <si>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</si>
  <si>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</si>
  <si>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</si>
  <si>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</si>
  <si>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</si>
  <si>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</si>
  <si>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</si>
  <si>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</si>
  <si>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</si>
  <si>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</si>
  <si>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</si>
  <si>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</si>
  <si>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</si>
  <si>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</si>
  <si>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</si>
  <si>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</si>
  <si>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</si>
  <si>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</si>
  <si>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</si>
  <si>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</si>
  <si>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</si>
  <si>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</si>
  <si>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</si>
  <si>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</si>
  <si>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</si>
  <si>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</si>
  <si>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</si>
  <si>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</si>
  <si>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</si>
  <si>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</si>
  <si>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</si>
  <si>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</si>
  <si>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</si>
  <si>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</si>
  <si>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</si>
  <si>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</si>
  <si>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</si>
  <si>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</si>
  <si>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</si>
  <si>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</si>
  <si>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</si>
  <si>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</si>
  <si>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</si>
  <si>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</si>
  <si>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</si>
  <si>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</si>
  <si>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</si>
  <si>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</si>
  <si>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</si>
  <si>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</si>
  <si>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</si>
  <si>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</si>
  <si>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</si>
  <si>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</si>
  <si>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</si>
  <si>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</si>
  <si>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</si>
  <si>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</si>
  <si>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</si>
  <si>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</si>
  <si>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</si>
  <si>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</si>
  <si>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</si>
  <si>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</si>
  <si>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</si>
  <si>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</si>
  <si>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</si>
  <si>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</si>
  <si>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</si>
  <si>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</si>
  <si>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</si>
  <si>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</si>
  <si>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</si>
  <si>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</si>
  <si>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</si>
  <si>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</si>
  <si>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</si>
  <si>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</si>
  <si>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</si>
  <si>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</si>
  <si>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</si>
  <si>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</si>
  <si>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</si>
  <si>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</si>
  <si>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</si>
  <si>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</si>
  <si>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</si>
  <si>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</si>
  <si>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</si>
  <si>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</si>
  <si>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</si>
  <si>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</si>
  <si>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</si>
  <si>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</si>
  <si>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</si>
  <si>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</si>
  <si>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</si>
  <si>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</si>
  <si>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</si>
  <si>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</si>
  <si>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</si>
  <si>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</si>
  <si>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</si>
  <si>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</si>
  <si>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</si>
  <si>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</si>
  <si>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</si>
  <si>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</si>
  <si>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</si>
  <si>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</si>
  <si>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</si>
  <si>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</si>
  <si>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</si>
  <si>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</si>
  <si>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</si>
  <si>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</si>
  <si>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</si>
  <si>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</si>
  <si>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</si>
  <si>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</si>
  <si>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</si>
  <si>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</si>
  <si>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</si>
  <si>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</si>
  <si>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</si>
  <si>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</si>
  <si>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</si>
  <si>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</si>
  <si>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</si>
  <si>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</si>
  <si>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</si>
  <si>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</si>
  <si>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</si>
  <si>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</si>
  <si>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</si>
  <si>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</si>
  <si>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</si>
  <si>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</si>
  <si>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</si>
  <si>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</si>
  <si>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</si>
  <si>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</si>
  <si>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</si>
  <si>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</si>
  <si>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</si>
  <si>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</si>
  <si>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</si>
  <si>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</si>
  <si>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</si>
  <si>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</si>
  <si>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</si>
  <si>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</si>
  <si>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</si>
  <si>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</si>
  <si>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</si>
  <si>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</si>
  <si>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</si>
  <si>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</si>
  <si>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</si>
  <si>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</si>
  <si>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</si>
  <si>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</si>
  <si>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</si>
  <si>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</si>
  <si>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</si>
  <si>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</si>
  <si>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</si>
  <si>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</si>
  <si>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</si>
  <si>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</si>
  <si>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</si>
  <si>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</si>
  <si>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</si>
  <si>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</si>
  <si>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</si>
  <si>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</si>
  <si>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</si>
  <si>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</si>
  <si>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</si>
  <si>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</si>
  <si>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</si>
  <si>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</si>
  <si>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</si>
  <si>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</si>
  <si>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</si>
  <si>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</si>
  <si>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</si>
  <si>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</si>
  <si>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</si>
  <si>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</si>
  <si>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</si>
  <si>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</si>
  <si>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</si>
  <si>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</si>
  <si>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</si>
  <si>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</si>
  <si>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</si>
  <si>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</si>
  <si>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</si>
  <si>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</si>
  <si>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</si>
  <si>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</si>
  <si>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</si>
  <si>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</si>
  <si>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</si>
  <si>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</si>
  <si>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</si>
  <si>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</si>
  <si>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</si>
  <si>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</si>
  <si>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</si>
  <si>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</si>
  <si>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</si>
  <si>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</si>
  <si>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</si>
  <si>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</si>
  <si>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</si>
  <si>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</si>
  <si>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</si>
  <si>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</si>
  <si>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</si>
  <si>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</si>
  <si>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</si>
  <si>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</si>
  <si>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</si>
  <si>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</si>
  <si>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</si>
  <si>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</si>
  <si>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</si>
  <si>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</si>
  <si>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</si>
  <si>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</si>
  <si>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</si>
  <si>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</si>
  <si>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</si>
  <si>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</si>
  <si>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</si>
  <si>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</si>
  <si>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</si>
  <si>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</si>
  <si>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</si>
  <si>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</si>
  <si>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</si>
  <si>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</si>
  <si>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</si>
  <si>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</si>
  <si>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</si>
  <si>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</si>
  <si>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</si>
  <si>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</si>
  <si>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</si>
  <si>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</si>
  <si>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</si>
  <si>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</si>
  <si>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</si>
  <si>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</si>
  <si>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</si>
  <si>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</si>
  <si>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</si>
  <si>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</si>
  <si>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</si>
  <si>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</si>
  <si>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</si>
  <si>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</si>
  <si>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</si>
  <si>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</si>
  <si>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</si>
  <si>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</si>
  <si>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</si>
  <si>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</si>
  <si>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</si>
  <si>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</si>
  <si>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</si>
  <si>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</si>
  <si>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</si>
  <si>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</si>
  <si>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</si>
  <si>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</si>
  <si>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</si>
  <si>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</si>
  <si>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</si>
  <si>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</si>
  <si>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</si>
  <si>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</si>
  <si>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</si>
  <si>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</si>
  <si>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</si>
  <si>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</si>
  <si>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</si>
  <si>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</si>
  <si>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</si>
  <si>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</si>
  <si>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</si>
  <si>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</si>
  <si>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</si>
  <si>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</si>
  <si>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</si>
  <si>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</si>
  <si>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</si>
  <si>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</si>
  <si>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</si>
  <si>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</si>
  <si>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</si>
  <si>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</si>
  <si>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</si>
  <si>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</si>
  <si>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</si>
  <si>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</si>
  <si>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</si>
  <si>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</si>
  <si>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</si>
  <si>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</si>
  <si>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</si>
  <si>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</si>
  <si>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</si>
  <si>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</si>
  <si>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</si>
  <si>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</si>
  <si>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</si>
  <si>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</si>
  <si>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</si>
  <si>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</si>
  <si>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</si>
  <si>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</si>
  <si>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</si>
  <si>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</si>
  <si>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</si>
  <si>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</si>
  <si>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</si>
  <si>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</si>
  <si>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</si>
  <si>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</si>
  <si>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</si>
  <si>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</si>
  <si>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</si>
  <si>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</si>
  <si>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</si>
  <si>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</si>
  <si>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</si>
  <si>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</si>
  <si>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</si>
  <si>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</si>
  <si>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</si>
  <si>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</si>
  <si>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</si>
  <si>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</si>
  <si>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</si>
  <si>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</si>
  <si>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</si>
  <si>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</si>
  <si>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</si>
  <si>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</si>
  <si>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</si>
  <si>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</si>
  <si>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</si>
  <si>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</si>
  <si>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</si>
  <si>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</si>
  <si>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</si>
  <si>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</si>
  <si>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</si>
  <si>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</si>
  <si>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</si>
  <si>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</si>
  <si>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</si>
  <si>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</si>
  <si>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</si>
  <si>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</si>
  <si>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</si>
  <si>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</si>
  <si>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</si>
  <si>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</si>
  <si>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</si>
  <si>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</si>
  <si>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</si>
  <si>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</si>
  <si>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</si>
  <si>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</si>
  <si>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</si>
  <si>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</si>
  <si>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</si>
  <si>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</si>
  <si>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</si>
  <si>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</si>
  <si>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</si>
  <si>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</si>
  <si>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</si>
  <si>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</si>
  <si>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</si>
  <si>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</si>
  <si>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</si>
  <si>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</si>
  <si>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</si>
  <si>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</si>
  <si>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</si>
  <si>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</si>
  <si>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</si>
  <si>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</si>
  <si>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</si>
  <si>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</si>
  <si>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</si>
  <si>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</si>
  <si>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</si>
  <si>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</si>
  <si>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</si>
  <si>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</si>
  <si>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</si>
  <si>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</si>
  <si>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</si>
  <si>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</si>
  <si>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</si>
  <si>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</si>
  <si>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</si>
  <si>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</si>
  <si>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</si>
  <si>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</si>
  <si>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</si>
  <si>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</si>
  <si>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</si>
  <si>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</si>
  <si>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</si>
  <si>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</si>
  <si>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</si>
  <si>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</si>
  <si>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</si>
  <si>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</si>
  <si>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</si>
  <si>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</si>
  <si>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</si>
  <si>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</si>
  <si>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</si>
  <si>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</si>
  <si>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</si>
  <si>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</si>
  <si>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</si>
  <si>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</si>
  <si>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</si>
  <si>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</si>
  <si>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</si>
  <si>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</si>
  <si>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</si>
  <si>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</si>
  <si>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</si>
  <si>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</si>
  <si>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</si>
  <si>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</si>
  <si>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</si>
  <si>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</si>
  <si>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</si>
  <si>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</si>
  <si>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</si>
  <si>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</si>
  <si>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</si>
  <si>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</si>
  <si>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</si>
  <si>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</si>
  <si>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</si>
  <si>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</si>
  <si>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</si>
  <si>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</si>
  <si>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</si>
  <si>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</si>
  <si>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</si>
  <si>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</si>
  <si>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</si>
  <si>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</si>
  <si>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</si>
  <si>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</si>
  <si>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</si>
  <si>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</si>
  <si>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</si>
  <si>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</si>
  <si>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</si>
  <si>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</si>
  <si>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</si>
  <si>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</si>
  <si>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</si>
  <si>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</si>
  <si>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</si>
  <si>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</si>
  <si>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</si>
  <si>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</si>
  <si>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</si>
  <si>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</si>
  <si>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</si>
  <si>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</si>
  <si>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</si>
  <si>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</si>
  <si>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</si>
  <si>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</si>
  <si>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</si>
  <si>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</si>
  <si>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</si>
  <si>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</si>
  <si>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</si>
  <si>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</si>
  <si>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</si>
  <si>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</si>
  <si>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</si>
  <si>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</si>
  <si>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</si>
  <si>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</si>
  <si>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</si>
  <si>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</si>
  <si>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</si>
  <si>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</si>
  <si>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</si>
  <si>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</si>
  <si>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</si>
  <si>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</si>
  <si>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</si>
  <si>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</si>
  <si>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</si>
  <si>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</si>
  <si>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</si>
  <si>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</si>
  <si>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</si>
  <si>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</si>
  <si>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</si>
  <si>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</si>
  <si>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</si>
  <si>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</si>
  <si>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</si>
  <si>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</si>
  <si>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</si>
  <si>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</si>
  <si>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</si>
  <si>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</si>
  <si>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</si>
  <si>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</si>
  <si>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</si>
  <si>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</si>
  <si>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</si>
  <si>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</si>
  <si>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</si>
  <si>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</si>
  <si>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</si>
  <si>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</si>
  <si>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</si>
  <si>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</si>
  <si>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</si>
  <si>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</si>
  <si>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</si>
  <si>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</si>
  <si>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</si>
  <si>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</si>
  <si>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</si>
  <si>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</si>
  <si>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</si>
  <si>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</si>
  <si>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</si>
  <si>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</si>
  <si>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</si>
  <si>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</si>
  <si>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</si>
  <si>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</si>
  <si>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</si>
  <si>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</si>
  <si>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</si>
  <si>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</si>
  <si>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</si>
  <si>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</si>
  <si>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</si>
  <si>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</si>
  <si>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</si>
  <si>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</si>
  <si>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</si>
  <si>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</si>
  <si>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</si>
  <si>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</si>
  <si>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</si>
  <si>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</si>
  <si>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</si>
  <si>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</si>
  <si>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</si>
  <si>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</si>
  <si>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</si>
  <si>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</si>
  <si>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</si>
  <si>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</si>
  <si>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</si>
  <si>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</si>
  <si>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</si>
  <si>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</si>
  <si>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</si>
  <si>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</si>
  <si>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</si>
  <si>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</si>
  <si>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</si>
  <si>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</si>
  <si>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</si>
  <si>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</si>
  <si>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</si>
  <si>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</si>
  <si>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</si>
  <si>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</si>
  <si>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</si>
  <si>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</si>
  <si>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</si>
  <si>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</si>
  <si>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</si>
  <si>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</si>
  <si>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</si>
  <si>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</si>
  <si>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</si>
  <si>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</si>
  <si>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</si>
  <si>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</si>
  <si>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</si>
  <si>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</si>
  <si>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</si>
  <si>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</si>
  <si>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</si>
  <si>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</si>
  <si>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</si>
  <si>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</si>
  <si>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</si>
  <si>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</si>
  <si>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</si>
  <si>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</si>
  <si>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</si>
  <si>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</si>
  <si>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</si>
  <si>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</si>
  <si>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</si>
  <si>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</si>
  <si>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</si>
  <si>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</si>
  <si>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</si>
  <si>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</si>
  <si>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</si>
  <si>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</si>
  <si>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</si>
  <si>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</si>
  <si>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</si>
  <si>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</si>
  <si>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</si>
  <si>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</si>
  <si>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</si>
  <si>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</si>
  <si>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</si>
  <si>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</si>
  <si>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</si>
  <si>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</si>
  <si>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</si>
  <si>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</si>
  <si>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</si>
  <si>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</si>
  <si>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</si>
  <si>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</si>
  <si>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</si>
  <si>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</si>
  <si>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</si>
  <si>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</si>
  <si>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</si>
  <si>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</si>
  <si>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</si>
  <si>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</si>
  <si>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</si>
  <si>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</si>
  <si>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</si>
  <si>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</si>
  <si>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</si>
  <si>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</si>
  <si>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</si>
  <si>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</si>
  <si>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</si>
  <si>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</si>
  <si>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</si>
  <si>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</si>
  <si>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</si>
  <si>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</si>
  <si>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</si>
  <si>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</si>
  <si>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</si>
  <si>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</si>
  <si>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</si>
  <si>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</si>
  <si>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</si>
  <si>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</si>
  <si>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</si>
  <si>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</si>
  <si>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</si>
  <si>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</si>
  <si>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</si>
  <si>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</si>
  <si>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</si>
  <si>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</si>
  <si>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</si>
  <si>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</si>
  <si>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</si>
  <si>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</si>
  <si>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</si>
  <si>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</si>
  <si>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</si>
  <si>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</si>
  <si>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</si>
  <si>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</si>
  <si>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</si>
  <si>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</si>
  <si>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</si>
  <si>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</si>
  <si>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</si>
  <si>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</si>
  <si>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</si>
  <si>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</si>
  <si>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</si>
  <si>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</si>
  <si>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</si>
  <si>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</si>
  <si>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</si>
  <si>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</si>
  <si>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</si>
  <si>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</si>
  <si>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</si>
  <si>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</si>
  <si>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</si>
  <si>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</si>
  <si>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</si>
  <si>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</si>
  <si>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</si>
  <si>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</si>
  <si>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</si>
  <si>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</si>
  <si>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</si>
  <si>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</si>
  <si>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</si>
  <si>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</si>
  <si>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</si>
  <si>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</si>
  <si>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</si>
  <si>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</si>
  <si>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</si>
  <si>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</si>
  <si>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</si>
  <si>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</si>
  <si>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</si>
  <si>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</si>
  <si>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</si>
  <si>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</si>
  <si>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</si>
  <si>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</si>
  <si>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</si>
  <si>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</si>
  <si>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</si>
  <si>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</si>
  <si>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</si>
  <si>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</si>
  <si>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</si>
  <si>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</si>
  <si>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</si>
  <si>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</si>
  <si>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</si>
  <si>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</si>
  <si>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</si>
  <si>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</si>
  <si>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</si>
  <si>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</si>
  <si>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</si>
  <si>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</si>
  <si>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</si>
  <si>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</si>
  <si>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</si>
  <si>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</si>
  <si>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</si>
  <si>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</si>
  <si>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</si>
  <si>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</si>
  <si>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</si>
  <si>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</si>
  <si>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</si>
  <si>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</si>
  <si>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</si>
  <si>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</si>
  <si>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</si>
  <si>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</si>
  <si>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</si>
  <si>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</si>
  <si>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</si>
  <si>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</si>
  <si>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</si>
  <si>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</si>
  <si>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</si>
  <si>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</si>
  <si>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</si>
  <si>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</si>
  <si>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</si>
  <si>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</si>
  <si>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</si>
  <si>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</si>
  <si>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</si>
  <si>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</si>
  <si>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</si>
  <si>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</si>
  <si>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</si>
  <si>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</si>
  <si>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</si>
  <si>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</si>
  <si>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</si>
  <si>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</si>
  <si>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</si>
  <si>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</si>
  <si>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</si>
  <si>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</si>
  <si>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</si>
  <si>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</si>
  <si>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</si>
  <si>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</si>
  <si>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</si>
  <si>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</si>
  <si>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</si>
  <si>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</si>
  <si>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</si>
  <si>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</si>
  <si>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</si>
  <si>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</si>
  <si>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</si>
  <si>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</si>
  <si>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</si>
  <si>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</si>
  <si>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</si>
  <si>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</si>
  <si>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</si>
  <si>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</si>
  <si>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</si>
  <si>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</si>
  <si>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</si>
  <si>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</si>
  <si>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</si>
  <si>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</si>
  <si>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</si>
  <si>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</si>
  <si>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</si>
  <si>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</si>
  <si>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</si>
  <si>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</si>
  <si>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</si>
  <si>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</si>
  <si>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</si>
  <si>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</si>
  <si>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</si>
  <si>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</si>
  <si>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</si>
  <si>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</si>
  <si>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</si>
  <si>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</si>
  <si>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</si>
  <si>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</si>
  <si>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</si>
  <si>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</si>
  <si>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</si>
  <si>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</si>
  <si>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</si>
  <si>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</si>
  <si>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</si>
  <si>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</si>
  <si>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</si>
  <si>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</si>
  <si>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</si>
  <si>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</si>
  <si>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</si>
  <si>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</si>
  <si>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</si>
  <si>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</si>
  <si>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</si>
  <si>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</si>
  <si>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</si>
  <si>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</si>
  <si>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</si>
  <si>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</si>
  <si>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</si>
  <si>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</si>
  <si>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</si>
  <si>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</si>
  <si>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</si>
  <si>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</si>
  <si>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</si>
  <si>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</si>
  <si>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</si>
  <si>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</si>
  <si>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</si>
  <si>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</si>
  <si>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</si>
  <si>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</si>
  <si>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</si>
  <si>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</si>
  <si>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</si>
  <si>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</si>
  <si>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</si>
  <si>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</si>
  <si>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</si>
  <si>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</si>
  <si>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</si>
  <si>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</si>
  <si>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</si>
  <si>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</si>
  <si>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</si>
  <si>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</si>
  <si>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</si>
  <si>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</si>
  <si>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</si>
  <si>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</si>
  <si>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</si>
  <si>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</si>
  <si>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</si>
  <si>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</si>
  <si>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</si>
  <si>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</si>
  <si>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</si>
  <si>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</si>
  <si>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</si>
  <si>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</si>
  <si>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</si>
  <si>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</si>
  <si>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</si>
  <si>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</si>
  <si>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</si>
  <si>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</si>
  <si>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</si>
  <si>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</si>
  <si>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</si>
  <si>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</si>
  <si>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</si>
  <si>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</si>
  <si>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</si>
  <si>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</si>
  <si>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</si>
  <si>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</si>
  <si>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</si>
  <si>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</si>
  <si>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</si>
  <si>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</si>
  <si>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</si>
  <si>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</si>
  <si>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</si>
  <si>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</si>
  <si>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</si>
  <si>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</si>
  <si>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</si>
  <si>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</si>
  <si>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</si>
  <si>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</si>
  <si>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</si>
  <si>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</si>
  <si>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</si>
  <si>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</si>
  <si>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</si>
  <si>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</si>
  <si>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</si>
  <si>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</si>
  <si>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</si>
  <si>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</si>
  <si>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</si>
  <si>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</si>
  <si>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</si>
  <si>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</si>
  <si>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</si>
  <si>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</si>
  <si>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</si>
  <si>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</si>
  <si>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</si>
  <si>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</si>
  <si>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</si>
  <si>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</si>
  <si>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</si>
  <si>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</si>
  <si>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</si>
  <si>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</si>
  <si>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</si>
  <si>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</si>
  <si>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</si>
  <si>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</si>
  <si>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</si>
  <si>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</si>
  <si>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</si>
  <si>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</si>
  <si>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</si>
  <si>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</si>
  <si>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</si>
  <si>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</si>
  <si>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</si>
  <si>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</si>
  <si>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</si>
  <si>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</si>
  <si>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</si>
  <si>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</si>
  <si>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</si>
  <si>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</si>
  <si>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</si>
  <si>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</si>
  <si>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</si>
  <si>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</si>
  <si>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</si>
  <si>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</si>
  <si>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</si>
  <si>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</si>
  <si>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</si>
  <si>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</si>
  <si>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</si>
  <si>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</si>
  <si>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</si>
  <si>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</si>
  <si>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</si>
  <si>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</si>
  <si>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</si>
  <si>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</si>
  <si>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</si>
  <si>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</si>
  <si>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</si>
  <si>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</si>
  <si>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</si>
  <si>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</si>
  <si>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</si>
  <si>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</si>
  <si>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</si>
  <si>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</si>
  <si>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</si>
  <si>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</si>
  <si>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</si>
  <si>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</si>
  <si>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</si>
  <si>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</si>
  <si>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</si>
  <si>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</si>
  <si>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</si>
  <si>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</si>
  <si>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</si>
  <si>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</si>
  <si>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</si>
  <si>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</si>
  <si>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</si>
  <si>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</si>
  <si>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</si>
  <si>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</si>
  <si>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</si>
  <si>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</si>
  <si>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</si>
  <si>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</si>
  <si>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</si>
  <si>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</si>
  <si>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</si>
  <si>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</si>
  <si>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</si>
  <si>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</si>
  <si>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</si>
  <si>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</si>
  <si>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</si>
  <si>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</si>
  <si>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</si>
  <si>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</si>
  <si>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</si>
  <si>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</si>
  <si>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</si>
  <si>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</si>
  <si>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</si>
  <si>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</si>
  <si>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</si>
  <si>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</si>
  <si>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</si>
  <si>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</si>
  <si>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</si>
  <si>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</si>
  <si>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</si>
  <si>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</si>
  <si>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</si>
  <si>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</si>
  <si>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</si>
  <si>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</si>
  <si>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</si>
  <si>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</si>
  <si>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</si>
  <si>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</si>
  <si>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</si>
  <si>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</si>
  <si>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</si>
  <si>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</si>
  <si>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</si>
  <si>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</si>
  <si>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</si>
  <si>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</si>
  <si>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</si>
  <si>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</si>
  <si>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</si>
  <si>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</si>
  <si>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</si>
  <si>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</si>
  <si>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</si>
  <si>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</si>
  <si>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</si>
  <si>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</si>
  <si>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</si>
  <si>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</si>
  <si>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</si>
  <si>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</si>
  <si>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</si>
  <si>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</si>
  <si>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</si>
  <si>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</si>
  <si>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</si>
  <si>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</si>
  <si>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</si>
  <si>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</si>
  <si>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</si>
  <si>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</si>
  <si>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</si>
  <si>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</si>
  <si>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</si>
  <si>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</si>
  <si>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</si>
  <si>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</si>
  <si>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</si>
  <si>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</si>
  <si>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</si>
  <si>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</si>
  <si>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</si>
  <si>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</si>
  <si>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</si>
  <si>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</si>
  <si>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</si>
  <si>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</si>
  <si>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</si>
  <si>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</si>
  <si>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</si>
  <si>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</si>
  <si>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</si>
  <si>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</si>
  <si>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</si>
  <si>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</si>
  <si>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</si>
  <si>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</si>
  <si>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</si>
  <si>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</si>
  <si>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</si>
  <si>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</si>
  <si>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</si>
  <si>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</si>
  <si>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</si>
  <si>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</si>
  <si>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</si>
  <si>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</si>
  <si>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</si>
  <si>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</si>
  <si>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</si>
  <si>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</si>
  <si>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</si>
  <si>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</si>
  <si>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</si>
  <si>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</si>
  <si>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</si>
  <si>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</si>
  <si>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</si>
  <si>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</si>
  <si>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</si>
  <si>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</si>
  <si>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</si>
  <si>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</si>
  <si>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</si>
  <si>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</si>
  <si>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</si>
  <si>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</si>
  <si>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</si>
  <si>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</si>
  <si>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</si>
  <si>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</si>
  <si>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</si>
  <si>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</si>
  <si>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</si>
  <si>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</si>
  <si>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</si>
  <si>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</si>
  <si>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</si>
  <si>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</si>
  <si>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</si>
  <si>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</si>
  <si>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</si>
  <si>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</si>
  <si>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</si>
  <si>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</si>
  <si>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</si>
  <si>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</si>
  <si>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</si>
  <si>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</si>
  <si>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</si>
  <si>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</si>
  <si>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</si>
  <si>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</si>
  <si>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</si>
  <si>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</si>
  <si>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</si>
  <si>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</si>
  <si>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</si>
  <si>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</si>
  <si>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</si>
  <si>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</si>
  <si>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</si>
  <si>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</si>
  <si>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</si>
  <si>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</si>
  <si>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</si>
  <si>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</si>
  <si>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</si>
  <si>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</si>
  <si>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</si>
  <si>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</si>
  <si>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</si>
  <si>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</si>
  <si>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</si>
  <si>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</si>
  <si>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</si>
  <si>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</si>
  <si>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</si>
  <si>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</si>
  <si>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</si>
  <si>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</si>
  <si>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</si>
  <si>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</si>
  <si>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</si>
  <si>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</si>
  <si>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</si>
  <si>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</si>
  <si>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</si>
  <si>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</si>
  <si>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</si>
  <si>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</si>
  <si>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</si>
  <si>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</si>
  <si>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</si>
  <si>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</si>
  <si>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</si>
  <si>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</si>
  <si>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</si>
  <si>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</si>
  <si>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</si>
  <si>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</si>
  <si>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</si>
  <si>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</si>
  <si>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</si>
  <si>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</si>
  <si>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</si>
  <si>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</si>
  <si>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</si>
  <si>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</si>
  <si>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</si>
  <si>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</si>
  <si>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</si>
  <si>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</si>
  <si>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</si>
  <si>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</si>
  <si>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</si>
  <si>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</si>
  <si>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</si>
  <si>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</si>
  <si>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</si>
  <si>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</si>
  <si>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</si>
  <si>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</si>
  <si>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</si>
  <si>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</si>
  <si>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</si>
  <si>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</si>
  <si>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</si>
  <si>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</si>
  <si>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</si>
  <si>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</si>
  <si>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</si>
  <si>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</si>
  <si>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</si>
  <si>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</si>
  <si>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</si>
  <si>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</si>
  <si>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</si>
  <si>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</si>
  <si>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</si>
  <si>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</si>
  <si>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</si>
  <si>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</si>
  <si>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</si>
  <si>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</si>
  <si>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</si>
  <si>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</si>
  <si>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</si>
  <si>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</si>
  <si>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</si>
  <si>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</si>
  <si>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</si>
  <si>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</si>
  <si>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</si>
  <si>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</si>
  <si>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</si>
  <si>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</si>
  <si>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</si>
  <si>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</si>
  <si>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</si>
  <si>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</si>
  <si>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</si>
  <si>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</si>
  <si>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</si>
  <si>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</si>
  <si>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</si>
  <si>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</si>
  <si>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</si>
  <si>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</si>
  <si>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</si>
  <si>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</si>
  <si>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</si>
  <si>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</si>
  <si>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</si>
  <si>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</si>
  <si>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</si>
  <si>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</si>
  <si>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</si>
  <si>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</si>
  <si>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</si>
  <si>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</si>
  <si>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</si>
  <si>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</si>
  <si>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</si>
  <si>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</si>
  <si>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</si>
  <si>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</si>
  <si>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</si>
  <si>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</si>
  <si>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</si>
  <si>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</si>
  <si>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</si>
  <si>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</si>
  <si>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</si>
  <si>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</si>
  <si>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</si>
  <si>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</si>
  <si>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</si>
  <si>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</si>
  <si>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</si>
  <si>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</si>
  <si>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</si>
  <si>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</si>
  <si>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</si>
  <si>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</si>
  <si>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</si>
  <si>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</si>
  <si>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</si>
  <si>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</si>
  <si>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</si>
  <si>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</si>
  <si>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</si>
  <si>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</si>
  <si>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</si>
  <si>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</si>
  <si>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</si>
  <si>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</si>
  <si>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</si>
  <si>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</si>
  <si>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</si>
  <si>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</si>
  <si>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</si>
  <si>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</si>
  <si>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</si>
  <si>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</si>
  <si>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</si>
  <si>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</si>
  <si>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</si>
  <si>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</si>
  <si>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</si>
  <si>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</si>
  <si>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</si>
  <si>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</si>
  <si>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</si>
  <si>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</si>
  <si>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</si>
  <si>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</si>
  <si>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</si>
  <si>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</si>
  <si>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</si>
  <si>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</si>
  <si>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</si>
  <si>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</si>
  <si>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</si>
  <si>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</si>
  <si>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</si>
  <si>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</si>
  <si>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</si>
  <si>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</si>
  <si>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</si>
  <si>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</si>
  <si>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</si>
  <si>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</si>
  <si>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</si>
  <si>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</si>
  <si>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</si>
  <si>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</si>
  <si>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</si>
  <si>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</si>
  <si>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</si>
  <si>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</si>
  <si>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</si>
  <si>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</si>
  <si>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</si>
  <si>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</si>
  <si>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</si>
  <si>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</si>
  <si>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</si>
  <si>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</si>
  <si>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</si>
  <si>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</si>
  <si>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</si>
  <si>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</si>
  <si>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</si>
  <si>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</si>
  <si>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</si>
  <si>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</si>
  <si>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</si>
  <si>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</si>
  <si>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</si>
  <si>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</si>
  <si>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</si>
  <si>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</si>
  <si>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</si>
  <si>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</si>
  <si>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</si>
  <si>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</si>
  <si>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</si>
  <si>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</si>
  <si>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</si>
  <si>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</si>
  <si>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</si>
  <si>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</si>
  <si>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</si>
  <si>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</si>
  <si>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</si>
  <si>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</si>
  <si>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</si>
  <si>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</si>
  <si>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</si>
  <si>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</si>
  <si>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</si>
  <si>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</si>
  <si>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</si>
  <si>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</si>
  <si>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</si>
  <si>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</si>
  <si>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</si>
  <si>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</si>
  <si>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</si>
  <si>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</si>
  <si>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</si>
  <si>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</si>
  <si>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</si>
  <si>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</si>
  <si>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</si>
  <si>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</si>
  <si>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</si>
  <si>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</si>
  <si>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</si>
  <si>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</si>
  <si>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</si>
  <si>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</si>
  <si>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</si>
  <si>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</si>
  <si>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</si>
  <si>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</si>
  <si>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</si>
  <si>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</si>
  <si>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</si>
  <si>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</si>
  <si>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</si>
  <si>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</si>
  <si>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</si>
  <si>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</si>
  <si>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</si>
  <si>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</si>
  <si>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</si>
  <si>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</si>
  <si>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</si>
  <si>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</si>
  <si>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</si>
  <si>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</si>
  <si>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</si>
  <si>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</si>
  <si>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</si>
  <si>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</si>
  <si>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</si>
  <si>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</si>
  <si>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</si>
  <si>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</si>
  <si>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</si>
  <si>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</si>
  <si>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</si>
  <si>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</si>
  <si>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</si>
  <si>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</si>
  <si>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</si>
  <si>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</si>
  <si>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</si>
  <si>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</si>
  <si>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</si>
  <si>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</si>
  <si>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</si>
  <si>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</si>
  <si>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</si>
  <si>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</si>
  <si>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</si>
  <si>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</si>
  <si>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</si>
  <si>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</si>
  <si>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</si>
  <si>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</si>
  <si>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</si>
  <si>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</si>
  <si>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</si>
  <si>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</si>
  <si>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</si>
  <si>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</si>
  <si>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</si>
  <si>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</si>
  <si>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</si>
  <si>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</si>
  <si>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</si>
  <si>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</si>
  <si>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</si>
  <si>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</si>
  <si>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</si>
  <si>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</si>
  <si>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</si>
  <si>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</si>
  <si>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</si>
  <si>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</si>
  <si>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</si>
  <si>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</si>
  <si>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</si>
  <si>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</si>
  <si>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</si>
  <si>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</si>
  <si>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</si>
  <si>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</si>
  <si>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</si>
  <si>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</si>
  <si>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</si>
  <si>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</si>
  <si>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</si>
  <si>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</si>
  <si>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</si>
  <si>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</si>
  <si>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</si>
  <si>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</si>
  <si>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</si>
  <si>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</si>
  <si>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</si>
  <si>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</si>
  <si>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</si>
  <si>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</si>
  <si>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</si>
  <si>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</si>
  <si>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</si>
  <si>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</si>
  <si>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</si>
  <si>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</si>
  <si>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</si>
  <si>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</si>
  <si>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</si>
  <si>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</si>
  <si>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</si>
  <si>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</si>
  <si>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</si>
  <si>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</si>
  <si>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</si>
  <si>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</si>
  <si>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</si>
  <si>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</si>
  <si>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</si>
  <si>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</si>
  <si>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</si>
  <si>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</si>
  <si>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</si>
  <si>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</si>
  <si>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</si>
  <si>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</si>
  <si>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</si>
  <si>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</si>
  <si>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</si>
  <si>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</si>
  <si>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</si>
  <si>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</si>
  <si>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</si>
  <si>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</si>
  <si>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</si>
  <si>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</si>
  <si>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</si>
  <si>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</si>
  <si>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</si>
  <si>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</si>
  <si>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</si>
  <si>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</si>
  <si>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</si>
  <si>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</si>
  <si>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</si>
  <si>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</si>
  <si>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</si>
  <si>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</si>
  <si>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</si>
  <si>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</si>
  <si>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</si>
  <si>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</si>
  <si>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</si>
  <si>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</si>
  <si>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</si>
  <si>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</si>
  <si>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</si>
  <si>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</si>
  <si>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</si>
  <si>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</si>
  <si>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</si>
  <si>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</si>
  <si>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</si>
  <si>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</si>
  <si>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</si>
  <si>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</si>
  <si>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</si>
  <si>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</si>
  <si>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</si>
  <si>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</si>
  <si>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</si>
  <si>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</si>
  <si>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</si>
  <si>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</si>
  <si>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</si>
  <si>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</si>
  <si>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</si>
  <si>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</si>
  <si>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</si>
  <si>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</si>
  <si>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</si>
  <si>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</si>
  <si>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</si>
  <si>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</si>
  <si>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</si>
  <si>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</si>
  <si>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</si>
  <si>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</si>
  <si>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</si>
  <si>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</si>
  <si>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</si>
  <si>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</si>
  <si>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</si>
  <si>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</si>
  <si>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</si>
  <si>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</si>
  <si>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</si>
  <si>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</si>
  <si>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</si>
  <si>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</si>
  <si>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</si>
  <si>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</si>
  <si>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</si>
  <si>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</si>
  <si>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</si>
  <si>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</si>
  <si>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</si>
  <si>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</si>
  <si>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</si>
  <si>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</si>
  <si>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</si>
  <si>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</si>
  <si>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</si>
  <si>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</si>
  <si>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</si>
  <si>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</si>
  <si>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</si>
  <si>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</si>
  <si>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</si>
  <si>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</si>
  <si>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</si>
  <si>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</si>
  <si>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</si>
  <si>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</si>
  <si>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</si>
  <si>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</si>
  <si>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</si>
  <si>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</si>
  <si>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</si>
  <si>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</si>
  <si>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</si>
  <si>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</si>
  <si>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</si>
  <si>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</si>
  <si>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</si>
  <si>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</si>
  <si>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</si>
  <si>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</si>
  <si>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</si>
  <si>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</si>
  <si>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</si>
  <si>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</si>
  <si>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</si>
  <si>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</si>
  <si>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</si>
  <si>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</si>
  <si>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</si>
  <si>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</si>
  <si>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</si>
  <si>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</si>
  <si>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</si>
  <si>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</si>
  <si>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</si>
  <si>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</si>
  <si>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</si>
  <si>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</si>
  <si>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</si>
  <si>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</si>
  <si>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</si>
  <si>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</si>
  <si>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</si>
  <si>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</si>
  <si>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</si>
  <si>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</si>
  <si>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</si>
  <si>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</si>
  <si>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</si>
  <si>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</si>
  <si>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</si>
  <si>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</si>
  <si>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</si>
  <si>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</si>
  <si>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</si>
  <si>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</si>
  <si>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</si>
  <si>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</si>
  <si>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</si>
  <si>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</si>
  <si>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</si>
  <si>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</si>
  <si>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</si>
  <si>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</si>
  <si>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</si>
  <si>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</si>
  <si>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</si>
  <si>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</si>
  <si>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</si>
  <si>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</si>
  <si>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</si>
  <si>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</si>
  <si>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</si>
  <si>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</si>
  <si>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</si>
  <si>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</si>
  <si>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</si>
  <si>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</si>
  <si>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</si>
  <si>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</si>
  <si>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</si>
  <si>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</si>
  <si>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</si>
  <si>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</si>
  <si>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</si>
  <si>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</si>
  <si>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</si>
  <si>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</si>
  <si>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</si>
  <si>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</si>
  <si>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</si>
  <si>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</si>
  <si>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</si>
  <si>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</si>
  <si>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</si>
  <si>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</si>
  <si>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</si>
  <si>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</si>
  <si>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</si>
  <si>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</si>
  <si>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</si>
  <si>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</si>
  <si>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</si>
  <si>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</si>
  <si>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</si>
  <si>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</si>
  <si>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</si>
  <si>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</si>
  <si>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</si>
  <si>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</si>
  <si>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</si>
  <si>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</si>
  <si>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</si>
  <si>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</si>
  <si>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</si>
  <si>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</si>
  <si>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</si>
  <si>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</si>
  <si>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</si>
  <si>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</si>
  <si>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</si>
  <si>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</si>
  <si>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</si>
  <si>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</si>
  <si>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</si>
  <si>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</si>
  <si>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</si>
  <si>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</si>
  <si>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</si>
  <si>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</si>
  <si>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</si>
  <si>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</si>
  <si>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</si>
  <si>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</si>
  <si>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</si>
  <si>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</si>
  <si>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</si>
  <si>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</si>
  <si>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</si>
  <si>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</si>
  <si>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</si>
  <si>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</si>
  <si>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</si>
  <si>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</si>
  <si>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</si>
  <si>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</si>
  <si>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</si>
  <si>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</si>
  <si>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</si>
  <si>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</si>
  <si>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</si>
  <si>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</si>
  <si>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</si>
  <si>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</si>
  <si>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</si>
  <si>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</si>
  <si>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</si>
  <si>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</si>
  <si>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</si>
  <si>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</si>
  <si>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</si>
  <si>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</si>
  <si>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</si>
  <si>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</si>
  <si>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</si>
  <si>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</si>
  <si>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</si>
  <si>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</si>
  <si>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</si>
  <si>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</si>
  <si>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</si>
  <si>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</si>
  <si>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</si>
  <si>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</si>
  <si>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</si>
  <si>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</si>
  <si>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</si>
  <si>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</si>
  <si>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</si>
  <si>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</si>
  <si>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</si>
  <si>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</si>
  <si>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</si>
  <si>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</si>
  <si>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</si>
  <si>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</si>
  <si>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</si>
  <si>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</si>
  <si>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</si>
  <si>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</si>
  <si>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</si>
  <si>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</si>
  <si>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</si>
  <si>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</si>
  <si>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</si>
  <si>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</si>
  <si>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</si>
  <si>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</si>
  <si>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</si>
  <si>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</si>
  <si>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</si>
  <si>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</si>
  <si>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</si>
  <si>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</si>
  <si>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</si>
  <si>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</si>
  <si>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</si>
  <si>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</si>
  <si>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</si>
  <si>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</si>
  <si>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</si>
  <si>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</si>
  <si>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</si>
  <si>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</si>
  <si>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</si>
  <si>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</si>
  <si>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</si>
  <si>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</si>
  <si>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</si>
  <si>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</si>
  <si>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</si>
  <si>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</si>
  <si>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</si>
  <si>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</si>
  <si>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</si>
  <si>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</si>
  <si>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</si>
  <si>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</si>
  <si>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</si>
  <si>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</si>
  <si>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</si>
  <si>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</si>
  <si>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</si>
  <si>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</si>
  <si>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</si>
  <si>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</si>
  <si>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</si>
  <si>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</si>
  <si>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</si>
  <si>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</si>
  <si>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</si>
  <si>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</si>
  <si>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</si>
  <si>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</si>
  <si>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</si>
  <si>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</si>
  <si>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</si>
  <si>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</si>
  <si>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</si>
  <si>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</si>
  <si>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</si>
  <si>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</si>
  <si>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</si>
  <si>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</si>
  <si>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</si>
  <si>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</si>
  <si>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</si>
  <si>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</si>
  <si>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</si>
  <si>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</si>
  <si>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</si>
  <si>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</si>
  <si>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</si>
  <si>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</si>
  <si>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</si>
  <si>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</si>
  <si>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</si>
  <si>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</si>
  <si>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</si>
  <si>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</si>
  <si>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</si>
  <si>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</si>
  <si>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</si>
  <si>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</si>
  <si>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</si>
  <si>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</si>
  <si>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</si>
  <si>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</si>
  <si>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</si>
  <si>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</si>
  <si>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</si>
  <si>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</si>
  <si>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</si>
  <si>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</si>
  <si>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</si>
  <si>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</si>
  <si>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</si>
  <si>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</si>
  <si>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</si>
  <si>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</si>
  <si>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</si>
  <si>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</si>
  <si>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</si>
  <si>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</si>
  <si>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</si>
  <si>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</si>
  <si>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</si>
  <si>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</si>
  <si>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</si>
  <si>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</si>
  <si>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</si>
  <si>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</si>
  <si>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</si>
  <si>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</si>
  <si>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</si>
  <si>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</si>
  <si>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</si>
  <si>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</si>
  <si>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</si>
  <si>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</si>
  <si>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</si>
  <si>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</si>
  <si>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</si>
  <si>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</si>
  <si>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</si>
  <si>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</si>
  <si>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</si>
  <si>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</si>
  <si>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</si>
  <si>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</si>
  <si>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</si>
  <si>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</si>
  <si>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</si>
  <si>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</si>
  <si>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</si>
  <si>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</si>
  <si>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</si>
  <si>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</si>
  <si>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</si>
  <si>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</si>
  <si>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</si>
  <si>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</si>
  <si>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</si>
  <si>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</si>
  <si>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</si>
  <si>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</si>
  <si>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</si>
  <si>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</si>
  <si>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</si>
  <si>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</si>
  <si>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</si>
  <si>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</si>
  <si>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</si>
  <si>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</si>
  <si>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</si>
  <si>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</si>
  <si>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</si>
  <si>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</si>
  <si>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</si>
  <si>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</si>
  <si>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</si>
  <si>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</si>
  <si>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</si>
  <si>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</si>
  <si>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</si>
  <si>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</si>
  <si>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</si>
  <si>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</si>
  <si>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</si>
  <si>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</si>
  <si>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</si>
  <si>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</si>
  <si>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</si>
  <si>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</si>
  <si>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</si>
  <si>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</si>
  <si>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</si>
  <si>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</si>
  <si>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</si>
  <si>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</si>
  <si>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</si>
  <si>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</si>
  <si>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</si>
  <si>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</si>
  <si>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</si>
  <si>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</si>
  <si>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</si>
  <si>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</si>
  <si>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</si>
  <si>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</si>
  <si>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</si>
  <si>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</si>
  <si>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</si>
  <si>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</si>
  <si>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</si>
  <si>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</si>
  <si>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</si>
  <si>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</si>
  <si>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</si>
  <si>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</si>
  <si>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</si>
  <si>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</si>
  <si>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</si>
  <si>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</si>
  <si>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</si>
  <si>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</si>
  <si>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</si>
  <si>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</si>
  <si>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</si>
  <si>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</si>
  <si>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</si>
  <si>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</si>
  <si>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</si>
  <si>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</si>
  <si>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</si>
  <si>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</si>
  <si>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</si>
  <si>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</si>
  <si>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</si>
  <si>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</si>
  <si>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</si>
  <si>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</si>
  <si>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</si>
  <si>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</si>
  <si>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</si>
  <si>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</si>
  <si>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</si>
  <si>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</si>
  <si>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</si>
  <si>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</si>
  <si>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</si>
  <si>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</si>
  <si>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</si>
  <si>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</si>
  <si>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</si>
  <si>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</si>
  <si>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</si>
  <si>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</si>
  <si>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</si>
  <si>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</si>
  <si>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</si>
  <si>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</si>
  <si>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</si>
  <si>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</si>
  <si>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</si>
  <si>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</si>
  <si>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</si>
  <si>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</si>
  <si>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</si>
  <si>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</si>
  <si>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</si>
  <si>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</si>
  <si>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</si>
  <si>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</si>
  <si>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</si>
  <si>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</si>
  <si>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</si>
  <si>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</si>
  <si>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</si>
  <si>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</si>
  <si>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</si>
  <si>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</si>
  <si>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</si>
  <si>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</si>
  <si>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</si>
  <si>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</si>
  <si>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</si>
  <si>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</si>
  <si>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</si>
  <si>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</si>
  <si>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</si>
  <si>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</si>
  <si>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</si>
  <si>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</si>
  <si>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</si>
  <si>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</si>
  <si>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</si>
  <si>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</si>
  <si>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</si>
  <si>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</si>
  <si>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</si>
  <si>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</si>
  <si>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</si>
  <si>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</si>
  <si>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</si>
  <si>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</si>
  <si>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</si>
  <si>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</si>
  <si>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</si>
  <si>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</si>
  <si>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</si>
  <si>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</si>
  <si>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</si>
  <si>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</si>
  <si>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</si>
  <si>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</si>
  <si>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</si>
  <si>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</si>
  <si>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</si>
  <si>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</si>
  <si>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</si>
  <si>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</si>
  <si>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</si>
  <si>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</si>
  <si>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</si>
  <si>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</si>
  <si>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</si>
  <si>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</si>
  <si>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</si>
  <si>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</si>
  <si>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</si>
  <si>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</si>
  <si>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</si>
  <si>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</si>
  <si>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</si>
  <si>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</si>
  <si>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</si>
  <si>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</si>
  <si>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</si>
  <si>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</si>
  <si>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</si>
  <si>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</si>
  <si>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</si>
  <si>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</si>
  <si>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</si>
  <si>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</si>
  <si>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</si>
  <si>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</si>
  <si>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</si>
  <si>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</si>
  <si>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</si>
  <si>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</si>
  <si>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</si>
  <si>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</si>
  <si>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</si>
  <si>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</si>
  <si>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</si>
  <si>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</si>
  <si>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</si>
  <si>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</si>
  <si>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</si>
  <si>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</si>
  <si>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</si>
  <si>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</si>
  <si>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</si>
  <si>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</si>
  <si>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</si>
  <si>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</si>
  <si>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</si>
  <si>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</si>
  <si>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</si>
  <si>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</si>
  <si>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</si>
  <si>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</si>
  <si>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</si>
  <si>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</si>
  <si>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</si>
  <si>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</si>
  <si>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</si>
  <si>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</si>
  <si>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</si>
  <si>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</si>
  <si>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</si>
  <si>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</si>
  <si>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</si>
  <si>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</si>
  <si>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</si>
  <si>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</si>
  <si>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</si>
  <si>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</si>
  <si>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</si>
  <si>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</si>
  <si>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</si>
  <si>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</si>
  <si>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</si>
  <si>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</si>
  <si>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</si>
  <si>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</si>
  <si>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</si>
  <si>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</si>
  <si>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</si>
  <si>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</si>
  <si>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</si>
  <si>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</si>
  <si>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</si>
  <si>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</si>
  <si>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</si>
  <si>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</si>
  <si>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</si>
  <si>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</si>
  <si>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</si>
  <si>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</si>
  <si>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</si>
  <si>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</si>
  <si>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</si>
  <si>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</si>
  <si>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</si>
  <si>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</si>
  <si>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</si>
  <si>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</si>
  <si>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</si>
  <si>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</si>
  <si>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</si>
  <si>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</si>
  <si>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</si>
  <si>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</si>
  <si>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</si>
  <si>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</si>
  <si>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</si>
  <si>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</si>
  <si>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</si>
  <si>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</si>
  <si>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</si>
  <si>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</si>
  <si>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</si>
  <si>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</si>
  <si>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</si>
  <si>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</si>
  <si>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</si>
  <si>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</si>
  <si>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</si>
  <si>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</si>
  <si>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</si>
  <si>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</si>
  <si>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</si>
  <si>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</si>
  <si>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</si>
  <si>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</si>
  <si>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</si>
  <si>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</si>
  <si>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</si>
  <si>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</si>
  <si>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</si>
  <si>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</si>
  <si>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</si>
  <si>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</si>
  <si>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</si>
  <si>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</si>
  <si>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</si>
  <si>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</si>
  <si>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</si>
  <si>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</si>
  <si>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</si>
  <si>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</si>
  <si>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</si>
  <si>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</si>
  <si>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</si>
  <si>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</si>
  <si>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</si>
  <si>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</si>
  <si>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</si>
  <si>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</si>
  <si>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</si>
  <si>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</si>
  <si>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</si>
  <si>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</si>
  <si>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</si>
  <si>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</si>
  <si>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</si>
  <si>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</si>
  <si>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</si>
  <si>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</si>
  <si>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</si>
  <si>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</si>
  <si>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</si>
  <si>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</si>
  <si>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</si>
  <si>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</si>
  <si>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</si>
  <si>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</si>
  <si>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</si>
  <si>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</si>
  <si>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</si>
  <si>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</si>
  <si>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</si>
  <si>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</si>
  <si>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</si>
  <si>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</si>
  <si>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</si>
  <si>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</si>
  <si>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</si>
  <si>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</si>
  <si>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</si>
  <si>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</si>
  <si>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</si>
  <si>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</si>
  <si>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</si>
  <si>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</si>
  <si>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</si>
  <si>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</si>
  <si>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</si>
  <si>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</si>
  <si>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</si>
  <si>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</si>
  <si>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</si>
  <si>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</si>
  <si>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</si>
  <si>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</si>
  <si>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</si>
  <si>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</si>
  <si>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</si>
  <si>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</si>
  <si>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</si>
  <si>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</si>
  <si>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</si>
  <si>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</si>
  <si>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</si>
  <si>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</si>
  <si>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</si>
  <si>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</si>
  <si>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</si>
  <si>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</si>
  <si>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</si>
  <si>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</si>
  <si>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</si>
  <si>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</si>
  <si>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</si>
  <si>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</si>
  <si>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</si>
  <si>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</si>
  <si>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</si>
  <si>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</si>
  <si>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</si>
  <si>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</si>
  <si>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</si>
  <si>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</si>
  <si>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</si>
  <si>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</si>
  <si>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</si>
  <si>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</si>
  <si>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</si>
  <si>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</si>
  <si>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</si>
  <si>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</si>
  <si>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</si>
  <si>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</si>
  <si>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</si>
  <si>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</si>
  <si>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</si>
  <si>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</si>
  <si>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</si>
  <si>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</si>
  <si>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</si>
  <si>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</si>
  <si>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</si>
  <si>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</si>
  <si>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</si>
  <si>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</si>
  <si>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</si>
  <si>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</si>
  <si>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</si>
  <si>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</si>
  <si>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</si>
  <si>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</si>
  <si>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</si>
  <si>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</si>
  <si>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</si>
  <si>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</si>
  <si>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</si>
  <si>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</si>
  <si>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</si>
  <si>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</si>
  <si>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</si>
  <si>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</si>
  <si>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</si>
  <si>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</si>
  <si>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</si>
  <si>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</si>
  <si>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</si>
  <si>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</si>
  <si>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</si>
  <si>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</si>
  <si>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</si>
  <si>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</si>
  <si>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</si>
  <si>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</si>
  <si>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</si>
  <si>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</si>
  <si>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</si>
  <si>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</si>
  <si>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</si>
  <si>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</si>
  <si>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</si>
  <si>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</si>
  <si>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</si>
  <si>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</si>
  <si>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</si>
  <si>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</si>
  <si>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</si>
  <si>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</si>
  <si>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</si>
  <si>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</si>
  <si>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</si>
  <si>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</si>
  <si>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</si>
  <si>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</si>
  <si>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</si>
  <si>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</si>
  <si>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</si>
  <si>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</si>
  <si>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</si>
  <si>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</si>
  <si>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</si>
  <si>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</si>
  <si>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</si>
  <si>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</si>
  <si>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</si>
  <si>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</si>
  <si>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</si>
  <si>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</si>
  <si>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</si>
  <si>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</si>
  <si>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</si>
  <si>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</si>
  <si>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</si>
  <si>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</si>
  <si>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</si>
  <si>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</si>
  <si>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</si>
  <si>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</si>
  <si>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</si>
  <si>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</si>
  <si>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</si>
  <si>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</si>
  <si>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</si>
  <si>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</si>
  <si>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</si>
  <si>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</si>
  <si>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</si>
  <si>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</si>
  <si>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</si>
  <si>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</si>
  <si>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</si>
  <si>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</si>
  <si>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</si>
  <si>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</si>
  <si>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</si>
  <si>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</si>
  <si>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</si>
  <si>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</si>
  <si>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</si>
  <si>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</si>
  <si>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</si>
  <si>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</si>
  <si>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</si>
  <si>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</si>
  <si>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</si>
  <si>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</si>
  <si>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</si>
  <si>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</si>
  <si>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</si>
  <si>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</si>
  <si>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</si>
  <si>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</si>
  <si>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</si>
  <si>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</si>
  <si>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</si>
  <si>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</si>
  <si>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</si>
  <si>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</si>
  <si>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</si>
  <si>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</si>
  <si>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</si>
  <si>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</si>
  <si>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</si>
  <si>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</si>
  <si>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</si>
  <si>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</si>
  <si>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</si>
  <si>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</si>
  <si>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</si>
  <si>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</si>
  <si>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</si>
  <si>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</si>
  <si>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</si>
  <si>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</si>
  <si>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</si>
  <si>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</si>
  <si>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</si>
  <si>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</si>
  <si>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</si>
  <si>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</si>
  <si>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</si>
  <si>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</si>
  <si>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</si>
  <si>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</si>
  <si>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</si>
  <si>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</si>
  <si>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</si>
  <si>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</si>
  <si>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</si>
  <si>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</si>
  <si>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</si>
  <si>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</si>
  <si>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</si>
  <si>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</si>
  <si>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</si>
  <si>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</si>
  <si>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</si>
  <si>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</si>
  <si>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</si>
  <si>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</si>
  <si>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</si>
  <si>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</si>
  <si>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</si>
  <si>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</si>
  <si>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</si>
  <si>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</si>
  <si>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</si>
  <si>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</si>
  <si>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</si>
  <si>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</si>
  <si>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</si>
  <si>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</si>
  <si>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</si>
  <si>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</si>
  <si>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</si>
  <si>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</si>
  <si>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</si>
  <si>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</si>
  <si>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</si>
  <si>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</si>
  <si>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</si>
  <si>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</si>
  <si>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</si>
  <si>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</si>
  <si>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</si>
  <si>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</si>
  <si>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</si>
  <si>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</si>
  <si>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</si>
  <si>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</si>
  <si>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</si>
  <si>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</si>
  <si>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</si>
  <si>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</si>
  <si>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</si>
  <si>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</si>
  <si>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</si>
  <si>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</si>
  <si>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</si>
  <si>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</si>
  <si>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</si>
  <si>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</si>
  <si>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</si>
  <si>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</si>
  <si>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</si>
  <si>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</si>
  <si>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</si>
  <si>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</si>
  <si>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</si>
  <si>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</si>
  <si>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</si>
  <si>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</si>
  <si>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</si>
  <si>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</si>
  <si>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</si>
  <si>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</si>
  <si>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</si>
  <si>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</si>
  <si>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</si>
  <si>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</si>
  <si>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</si>
  <si>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</si>
  <si>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</si>
  <si>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</si>
  <si>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</si>
  <si>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</si>
  <si>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</si>
  <si>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</si>
  <si>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</si>
  <si>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</si>
  <si>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</si>
  <si>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</si>
  <si>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</si>
  <si>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</si>
  <si>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</si>
  <si>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</si>
  <si>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</si>
  <si>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</si>
  <si>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</si>
  <si>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</si>
  <si>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</si>
  <si>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</si>
  <si>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</si>
  <si>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</si>
  <si>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</si>
  <si>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</si>
  <si>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</si>
  <si>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</si>
  <si>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</si>
  <si>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</si>
  <si>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</si>
  <si>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</si>
  <si>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</si>
  <si>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</si>
  <si>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</si>
  <si>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</si>
  <si>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</si>
  <si>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</si>
  <si>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</si>
  <si>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</si>
  <si>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</si>
  <si>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</si>
  <si>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</si>
  <si>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</si>
  <si>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</si>
  <si>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</si>
  <si>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</si>
  <si>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</si>
  <si>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</si>
  <si>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</si>
  <si>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</si>
  <si>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</si>
  <si>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</si>
  <si>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</si>
  <si>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</si>
  <si>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</si>
  <si>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</si>
  <si>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</si>
  <si>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</si>
  <si>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</si>
  <si>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</si>
  <si>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</si>
  <si>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</si>
  <si>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</si>
  <si>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</si>
  <si>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</si>
  <si>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</si>
  <si>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</si>
  <si>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</si>
  <si>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</si>
  <si>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</si>
  <si>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</si>
  <si>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</si>
  <si>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</si>
  <si>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</si>
  <si>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</si>
  <si>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</si>
  <si>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</si>
  <si>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</si>
  <si>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</si>
  <si>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</si>
  <si>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</si>
  <si>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</si>
  <si>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</si>
  <si>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</si>
  <si>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</si>
  <si>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</si>
  <si>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</si>
  <si>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</si>
  <si>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</si>
  <si>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</si>
  <si>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</si>
  <si>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</si>
  <si>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</si>
  <si>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</si>
  <si>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</si>
  <si>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</si>
  <si>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</si>
  <si>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</si>
  <si>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</si>
  <si>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</si>
  <si>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</si>
  <si>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</si>
  <si>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</si>
  <si>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</si>
  <si>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</si>
  <si>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</si>
  <si>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</si>
  <si>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</si>
  <si>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</si>
  <si>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</si>
  <si>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</si>
  <si>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</si>
  <si>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</si>
  <si>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</si>
  <si>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</si>
  <si>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</si>
  <si>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</si>
  <si>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</si>
  <si>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</si>
  <si>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</si>
  <si>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</si>
  <si>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</si>
  <si>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</si>
  <si>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</si>
  <si>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</si>
  <si>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</si>
  <si>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</si>
  <si>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</si>
  <si>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</si>
  <si>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</si>
  <si>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</si>
  <si>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</si>
  <si>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</si>
  <si>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</si>
  <si>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</si>
  <si>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</si>
  <si>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</si>
  <si>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</si>
  <si>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</si>
  <si>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</si>
  <si>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</si>
  <si>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</si>
  <si>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</si>
  <si>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</si>
  <si>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</si>
  <si>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</si>
  <si>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</si>
  <si>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</si>
  <si>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</si>
  <si>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</si>
  <si>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</si>
  <si>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</si>
  <si>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</si>
  <si>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</si>
  <si>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</si>
  <si>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</si>
  <si>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</si>
  <si>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</si>
  <si>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</si>
  <si>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</si>
  <si>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</si>
  <si>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</si>
  <si>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</si>
  <si>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</si>
  <si>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</si>
  <si>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</si>
  <si>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</si>
  <si>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</si>
  <si>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</si>
  <si>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</si>
  <si>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</si>
  <si>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</si>
  <si>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</si>
  <si>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</si>
  <si>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</si>
  <si>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</si>
  <si>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</si>
  <si>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</si>
  <si>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</si>
  <si>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</si>
  <si>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</si>
  <si>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</si>
  <si>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</si>
  <si>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</si>
  <si>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</si>
  <si>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</si>
  <si>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</si>
  <si>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</si>
  <si>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</si>
  <si>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</si>
  <si>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</si>
  <si>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</si>
  <si>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</si>
  <si>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</si>
  <si>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</si>
  <si>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</si>
  <si>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</si>
  <si>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</si>
  <si>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</si>
  <si>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</si>
  <si>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</si>
  <si>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</si>
  <si>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</si>
  <si>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</si>
  <si>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</si>
  <si>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</si>
  <si>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</si>
  <si>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</si>
  <si>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</si>
  <si>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</si>
  <si>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</si>
  <si>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</si>
  <si>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</si>
  <si>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</si>
  <si>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</si>
  <si>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</si>
  <si>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</si>
  <si>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</si>
  <si>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</si>
  <si>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</si>
  <si>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</si>
  <si>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</si>
  <si>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</si>
  <si>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</si>
  <si>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</si>
  <si>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</si>
  <si>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</si>
  <si>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</si>
  <si>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</si>
  <si>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</si>
  <si>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</si>
  <si>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</si>
  <si>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</si>
  <si>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</si>
  <si>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</si>
  <si>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</si>
  <si>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</si>
  <si>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</si>
  <si>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</si>
  <si>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</si>
  <si>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</si>
  <si>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</si>
  <si>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</si>
  <si>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</si>
  <si>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</si>
  <si>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</si>
  <si>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</si>
  <si>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</si>
  <si>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</si>
  <si>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</si>
  <si>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</si>
  <si>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</si>
  <si>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</si>
  <si>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</si>
  <si>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</si>
  <si>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</si>
  <si>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</si>
  <si>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</si>
  <si>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</si>
  <si>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</si>
  <si>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</si>
  <si>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</si>
  <si>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</si>
  <si>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</si>
  <si>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</si>
  <si>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</si>
  <si>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</si>
  <si>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</si>
  <si>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</si>
  <si>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</si>
  <si>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</si>
  <si>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</si>
  <si>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</si>
  <si>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</si>
  <si>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</si>
  <si>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</si>
  <si>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</si>
  <si>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</si>
  <si>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</si>
  <si>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</si>
  <si>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</si>
  <si>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</si>
  <si>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</si>
  <si>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</si>
  <si>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</si>
  <si>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</si>
  <si>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</si>
  <si>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</si>
  <si>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</si>
  <si>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</si>
  <si>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</si>
  <si>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</si>
  <si>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</si>
  <si>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</si>
  <si>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</si>
  <si>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</si>
  <si>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</si>
  <si>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</si>
  <si>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</si>
  <si>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</si>
  <si>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</si>
  <si>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</si>
  <si>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</si>
  <si>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</si>
  <si>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</si>
  <si>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</si>
  <si>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</si>
  <si>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</si>
  <si>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</si>
  <si>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</si>
  <si>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</si>
  <si>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</si>
  <si>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</si>
  <si>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</si>
  <si>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</si>
  <si>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</si>
  <si>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</si>
  <si>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</si>
  <si>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</si>
  <si>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</si>
  <si>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</si>
  <si>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</si>
  <si>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</si>
  <si>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</si>
  <si>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</si>
  <si>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</si>
  <si>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</si>
  <si>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</si>
  <si>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</si>
  <si>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</si>
  <si>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</si>
  <si>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</si>
  <si>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</si>
  <si>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</si>
  <si>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</si>
  <si>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</si>
  <si>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</si>
  <si>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</si>
  <si>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</si>
  <si>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</si>
  <si>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</si>
  <si>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</si>
  <si>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</si>
  <si>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</si>
  <si>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</si>
  <si>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</si>
  <si>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</si>
  <si>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</si>
  <si>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</si>
  <si>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</si>
  <si>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</si>
  <si>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</si>
  <si>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</si>
  <si>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</si>
  <si>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</si>
  <si>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</si>
  <si>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</si>
  <si>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</si>
  <si>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</si>
  <si>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</si>
  <si>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</si>
  <si>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</si>
  <si>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</si>
  <si>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</si>
  <si>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</si>
  <si>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</si>
  <si>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</si>
  <si>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</si>
  <si>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</si>
  <si>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</si>
  <si>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</si>
  <si>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</si>
  <si>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</si>
  <si>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</si>
  <si>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</si>
  <si>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</si>
  <si>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</si>
  <si>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</si>
  <si>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</si>
  <si>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</si>
  <si>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</si>
  <si>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</si>
  <si>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</si>
  <si>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</si>
  <si>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</si>
  <si>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</si>
  <si>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</si>
  <si>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</si>
  <si>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</si>
  <si>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</si>
  <si>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</si>
  <si>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</si>
  <si>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</si>
  <si>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</si>
  <si>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</si>
  <si>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</si>
  <si>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</si>
  <si>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</si>
  <si>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</si>
  <si>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</si>
  <si>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</si>
  <si>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</si>
  <si>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</si>
  <si>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</si>
  <si>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</si>
  <si>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</si>
  <si>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</si>
  <si>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</si>
  <si>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</si>
  <si>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</si>
  <si>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</si>
  <si>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</si>
  <si>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</si>
  <si>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</si>
  <si>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</si>
  <si>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</si>
  <si>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</si>
  <si>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</si>
  <si>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</si>
  <si>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</si>
  <si>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</si>
  <si>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</si>
  <si>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</si>
  <si>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</si>
  <si>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</si>
  <si>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</si>
  <si>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</si>
  <si>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</si>
  <si>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</si>
  <si>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</si>
  <si>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</si>
  <si>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</si>
  <si>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</si>
  <si>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</si>
  <si>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</si>
  <si>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</si>
  <si>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</si>
  <si>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</si>
  <si>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</si>
  <si>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</si>
  <si>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</si>
  <si>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</si>
  <si>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</si>
  <si>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</si>
  <si>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</si>
  <si>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</si>
  <si>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</si>
  <si>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</si>
  <si>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</si>
  <si>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</si>
  <si>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</si>
  <si>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</si>
  <si>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</si>
  <si>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</si>
  <si>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</si>
  <si>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</si>
  <si>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</si>
  <si>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</si>
  <si>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</si>
  <si>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</si>
  <si>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</si>
  <si>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</si>
  <si>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</si>
  <si>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</si>
  <si>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</si>
  <si>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</si>
  <si>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</si>
  <si>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</si>
  <si>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</si>
  <si>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</si>
  <si>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</si>
  <si>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</si>
  <si>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</si>
  <si>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</si>
  <si>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</si>
  <si>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</si>
  <si>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</si>
  <si>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</si>
  <si>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</si>
  <si>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</si>
  <si>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</si>
  <si>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</si>
  <si>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</si>
  <si>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</si>
  <si>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</si>
  <si>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</si>
  <si>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</si>
  <si>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</si>
  <si>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</si>
  <si>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</si>
  <si>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</si>
  <si>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</si>
  <si>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</si>
  <si>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</si>
  <si>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</si>
  <si>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</si>
  <si>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</si>
  <si>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</si>
  <si>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</si>
  <si>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</si>
  <si>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</si>
  <si>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</si>
  <si>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</si>
  <si>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</si>
  <si>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</si>
  <si>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</si>
  <si>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</si>
  <si>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</si>
  <si>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</si>
  <si>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</si>
  <si>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</si>
  <si>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</si>
  <si>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</si>
  <si>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</si>
  <si>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</si>
  <si>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</si>
  <si>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</si>
  <si>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</si>
  <si>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</si>
  <si>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</si>
  <si>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</si>
  <si>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</si>
  <si>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</si>
  <si>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</si>
  <si>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</si>
  <si>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</si>
  <si>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</si>
  <si>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</si>
  <si>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</si>
  <si>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</si>
  <si>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</si>
  <si>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</si>
  <si>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</si>
  <si>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</si>
  <si>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</si>
  <si>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</si>
  <si>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</si>
  <si>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</si>
  <si>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</si>
  <si>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</si>
  <si>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</si>
  <si>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</si>
  <si>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</si>
  <si>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</si>
  <si>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</si>
  <si>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</si>
  <si>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</si>
  <si>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</si>
  <si>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</si>
  <si>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</si>
  <si>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</si>
  <si>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</si>
  <si>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</si>
  <si>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</si>
  <si>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</si>
  <si>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</si>
  <si>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</si>
  <si>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</si>
  <si>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</si>
  <si>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</si>
  <si>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</si>
  <si>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</si>
  <si>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</si>
  <si>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</si>
  <si>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</si>
  <si>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</si>
  <si>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</si>
  <si>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</si>
  <si>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</si>
  <si>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</si>
  <si>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</si>
  <si>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</si>
  <si>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</si>
  <si>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</si>
  <si>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</si>
  <si>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</si>
  <si>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</si>
  <si>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</si>
  <si>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</si>
  <si>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</si>
  <si>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</si>
  <si>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</si>
  <si>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</si>
  <si>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</si>
  <si>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</si>
  <si>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</si>
  <si>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</si>
  <si>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</si>
  <si>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</si>
  <si>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</si>
  <si>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</si>
  <si>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</si>
  <si>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</si>
  <si>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</si>
  <si>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</si>
  <si>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</si>
  <si>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</si>
  <si>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</si>
  <si>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</si>
  <si>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</si>
  <si>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</si>
  <si>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</si>
  <si>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</si>
  <si>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</si>
  <si>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</si>
  <si>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</si>
  <si>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</si>
  <si>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</si>
  <si>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</si>
  <si>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</si>
  <si>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</si>
  <si>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</si>
  <si>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</si>
  <si>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</si>
  <si>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</si>
  <si>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</si>
  <si>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</si>
  <si>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</si>
  <si>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</si>
  <si>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</si>
  <si>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</si>
  <si>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</si>
  <si>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</si>
  <si>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</si>
  <si>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</si>
  <si>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</si>
  <si>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</si>
  <si>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</si>
  <si>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</si>
  <si>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</si>
  <si>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</si>
  <si>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</si>
  <si>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</si>
  <si>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</si>
  <si>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</si>
  <si>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</si>
  <si>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</si>
  <si>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</si>
  <si>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</si>
  <si>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</si>
  <si>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</si>
  <si>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</si>
  <si>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</si>
  <si>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</si>
  <si>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</si>
  <si>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</si>
  <si>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</si>
  <si>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</si>
  <si>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</si>
  <si>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</si>
  <si>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</si>
  <si>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</si>
  <si>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</si>
  <si>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</si>
  <si>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</si>
  <si>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</si>
  <si>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</si>
  <si>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</si>
  <si>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</si>
  <si>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</si>
  <si>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</si>
  <si>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</si>
  <si>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</si>
  <si>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</si>
  <si>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</si>
  <si>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</si>
  <si>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</si>
  <si>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</si>
  <si>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</si>
  <si>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</si>
  <si>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</si>
  <si>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</si>
  <si>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</si>
  <si>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</si>
  <si>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</si>
  <si>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</si>
  <si>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</si>
  <si>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</si>
  <si>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</si>
  <si>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</si>
  <si>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</si>
  <si>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</si>
  <si>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</si>
  <si>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</si>
  <si>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</si>
  <si>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</si>
  <si>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</si>
  <si>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</si>
  <si>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</si>
  <si>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</si>
  <si>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</si>
  <si>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</si>
  <si>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</si>
  <si>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</si>
  <si>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</si>
  <si>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</si>
  <si>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</si>
  <si>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</si>
  <si>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</si>
  <si>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</si>
  <si>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</si>
  <si>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</si>
  <si>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</si>
  <si>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</si>
  <si>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</si>
  <si>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</si>
  <si>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</si>
  <si>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</si>
  <si>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</si>
  <si>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</si>
  <si>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</si>
  <si>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</si>
  <si>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</si>
  <si>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</si>
  <si>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</si>
  <si>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</si>
  <si>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</si>
  <si>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</si>
  <si>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</si>
  <si>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</si>
  <si>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</si>
  <si>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</si>
  <si>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</si>
  <si>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</si>
  <si>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</si>
  <si>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</si>
  <si>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</si>
  <si>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</si>
  <si>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</si>
  <si>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</si>
  <si>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</si>
  <si>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</si>
  <si>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</si>
  <si>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</si>
  <si>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</si>
  <si>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</si>
  <si>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</si>
  <si>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</si>
  <si>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</si>
  <si>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</si>
  <si>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</si>
  <si>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</si>
  <si>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</si>
  <si>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</si>
  <si>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</si>
  <si>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</si>
  <si>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</si>
  <si>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</si>
  <si>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</si>
  <si>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</si>
  <si>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</si>
  <si>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</si>
  <si>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</si>
  <si>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</si>
  <si>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</si>
  <si>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</si>
  <si>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</si>
  <si>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</si>
  <si>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</si>
  <si>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</si>
  <si>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</si>
  <si>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</si>
  <si>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</si>
  <si>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</si>
  <si>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</si>
  <si>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</si>
  <si>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</si>
  <si>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</si>
  <si>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</si>
  <si>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</si>
  <si>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</si>
  <si>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</si>
  <si>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</si>
  <si>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</si>
  <si>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</si>
  <si>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</si>
  <si>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</si>
  <si>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</si>
  <si>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</si>
  <si>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</si>
  <si>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</si>
  <si>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</si>
  <si>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</si>
  <si>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</si>
  <si>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</si>
  <si>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</si>
  <si>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</si>
  <si>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</si>
  <si>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</si>
  <si>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</si>
  <si>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</si>
  <si>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</si>
  <si>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</si>
  <si>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</si>
  <si>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</si>
  <si>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</si>
  <si>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</si>
  <si>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</si>
  <si>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</si>
  <si>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</si>
  <si>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</si>
  <si>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</si>
  <si>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</si>
  <si>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</si>
  <si>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</si>
  <si>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</si>
  <si>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</si>
  <si>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</si>
  <si>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</si>
  <si>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</si>
  <si>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</si>
  <si>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</si>
  <si>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</si>
  <si>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</si>
  <si>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</si>
  <si>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</si>
  <si>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</si>
  <si>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</si>
  <si>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</si>
  <si>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</si>
  <si>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</si>
  <si>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</si>
  <si>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</si>
  <si>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</si>
  <si>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</si>
  <si>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</si>
  <si>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</si>
  <si>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</si>
  <si>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</si>
  <si>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</si>
  <si>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</si>
  <si>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</si>
  <si>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</si>
  <si>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</si>
  <si>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</si>
  <si>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</si>
  <si>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</si>
  <si>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</si>
  <si>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</si>
  <si>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</si>
  <si>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</si>
  <si>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</si>
  <si>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</si>
  <si>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</si>
  <si>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</si>
  <si>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</si>
  <si>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</si>
  <si>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</si>
  <si>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</si>
  <si>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</si>
  <si>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</si>
  <si>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</si>
  <si>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</si>
  <si>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</si>
  <si>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</si>
  <si>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</si>
  <si>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</si>
  <si>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</si>
  <si>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</si>
  <si>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</si>
  <si>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</si>
  <si>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</si>
  <si>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</si>
  <si>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</si>
  <si>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</si>
  <si>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</si>
  <si>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</si>
  <si>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</si>
  <si>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</si>
  <si>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</si>
  <si>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</si>
  <si>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</si>
  <si>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</si>
  <si>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</si>
  <si>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</si>
  <si>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</si>
  <si>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</si>
  <si>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</si>
  <si>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</si>
  <si>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</si>
  <si>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</si>
  <si>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</si>
  <si>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</si>
  <si>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</si>
  <si>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</si>
  <si>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</si>
  <si>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</si>
  <si>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</si>
  <si>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</si>
  <si>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</si>
  <si>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</si>
  <si>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</si>
  <si>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</si>
  <si>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</si>
  <si>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</si>
  <si>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</si>
  <si>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</si>
  <si>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</si>
  <si>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</si>
  <si>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</si>
  <si>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</si>
  <si>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</si>
  <si>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</si>
  <si>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</si>
  <si>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</si>
  <si>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</si>
  <si>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</si>
  <si>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</si>
  <si>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</si>
  <si>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</si>
  <si>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</si>
  <si>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</si>
  <si>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</si>
  <si>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</si>
  <si>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</si>
  <si>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</si>
  <si>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</si>
  <si>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</si>
  <si>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</si>
  <si>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</si>
  <si>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</si>
  <si>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</si>
  <si>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</si>
  <si>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</si>
  <si>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</si>
  <si>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</si>
  <si>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</si>
  <si>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</si>
  <si>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</si>
  <si>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</si>
  <si>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</si>
  <si>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</si>
  <si>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</si>
  <si>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</si>
  <si>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</si>
  <si>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</si>
  <si>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</si>
  <si>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</si>
  <si>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</si>
  <si>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</si>
  <si>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</si>
  <si>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</si>
  <si>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</si>
  <si>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</si>
  <si>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</si>
  <si>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</si>
  <si>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</si>
  <si>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</si>
  <si>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</si>
  <si>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</si>
  <si>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</si>
  <si>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</si>
  <si>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</si>
  <si>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</si>
  <si>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</si>
  <si>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</si>
  <si>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</si>
  <si>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</si>
  <si>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</si>
  <si>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</si>
  <si>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</si>
  <si>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</si>
  <si>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</si>
  <si>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</si>
  <si>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</si>
  <si>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</si>
  <si>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</si>
  <si>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</si>
  <si>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</si>
  <si>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</si>
  <si>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</si>
  <si>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</si>
  <si>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</si>
  <si>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</si>
  <si>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</si>
  <si>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</si>
  <si>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</si>
  <si>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</si>
  <si>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</si>
  <si>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</si>
  <si>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</si>
  <si>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</si>
  <si>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</si>
  <si>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</si>
  <si>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</si>
  <si>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</si>
  <si>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</si>
  <si>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</si>
  <si>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</si>
  <si>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</si>
  <si>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</si>
  <si>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</si>
  <si>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</si>
  <si>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</si>
  <si>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</si>
  <si>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</si>
  <si>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</si>
  <si>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</si>
  <si>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</si>
  <si>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</si>
  <si>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</si>
  <si>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</si>
  <si>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</si>
  <si>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</si>
  <si>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</si>
  <si>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</si>
  <si>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</si>
  <si>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</si>
  <si>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</si>
  <si>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</si>
  <si>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</si>
  <si>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</si>
  <si>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</si>
  <si>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</si>
  <si>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</si>
  <si>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</si>
  <si>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</si>
  <si>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</si>
  <si>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</si>
  <si>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</si>
  <si>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</si>
  <si>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</si>
  <si>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</si>
  <si>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</si>
  <si>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</si>
  <si>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</si>
  <si>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</si>
  <si>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</si>
  <si>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</si>
  <si>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</si>
  <si>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</si>
  <si>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</si>
  <si>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</si>
  <si>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</si>
  <si>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</si>
  <si>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</si>
  <si>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</si>
  <si>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</si>
  <si>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</si>
  <si>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</si>
  <si>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</si>
  <si>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</si>
  <si>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</si>
  <si>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</si>
  <si>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</si>
  <si>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</si>
  <si>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</si>
  <si>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</si>
  <si>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</si>
  <si>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</si>
  <si>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</si>
  <si>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</si>
  <si>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</si>
  <si>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</si>
  <si>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</si>
  <si>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</si>
  <si>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</si>
  <si>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</si>
  <si>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</si>
  <si>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</si>
  <si>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</si>
  <si>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</si>
  <si>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</si>
  <si>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</si>
  <si>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</si>
  <si>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</si>
  <si>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</si>
  <si>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</si>
  <si>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</si>
  <si>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</si>
  <si>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</si>
  <si>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</si>
  <si>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</si>
  <si>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</si>
  <si>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</si>
  <si>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</si>
  <si>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</si>
  <si>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</si>
  <si>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</si>
  <si>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</si>
  <si>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</si>
  <si>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</si>
  <si>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</si>
  <si>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</si>
  <si>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</si>
  <si>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</si>
  <si>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</si>
  <si>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</si>
  <si>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</si>
  <si>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</si>
  <si>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</si>
  <si>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</si>
  <si>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</si>
  <si>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</si>
  <si>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</si>
  <si>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</si>
  <si>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</si>
  <si>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</si>
  <si>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</si>
  <si>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</si>
  <si>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</si>
  <si>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</si>
  <si>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</si>
  <si>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</si>
  <si>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</si>
  <si>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</si>
  <si>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</si>
  <si>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</si>
  <si>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</si>
  <si>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</si>
  <si>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</si>
  <si>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</si>
  <si>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</si>
  <si>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</si>
  <si>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</si>
  <si>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</si>
  <si>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</si>
  <si>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</si>
  <si>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</si>
  <si>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</si>
  <si>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</si>
  <si>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</si>
  <si>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</si>
  <si>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</si>
  <si>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</si>
  <si>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</si>
  <si>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</si>
  <si>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</si>
  <si>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</si>
  <si>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V1-P0-703X5-04L19-65K1240</t>
  </si>
  <si>
    <t>Светодиодный прожектор VARTON AirQub Sport TV 1120 Вт 4000 К 20°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</si>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</sst>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759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2">
        <v>322</v>
      </c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302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240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2.376E-2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2.376E-2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59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47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851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854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851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126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2.9399999999999999E-3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8.3999999999999995E-3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8.3999999999999995E-3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10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47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47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47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47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47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1.6999999999999999E-3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3.5739999999999999E-3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3.5739999999999999E-3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4.836E-3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3.0860000000000002E-3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3.0860000000000002E-3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2">
        <v>120</v>
      </c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8.3999999999999995E-3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8.3999999999999995E-3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1.8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1.8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77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99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104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248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1.6800000000000001E-3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2">
        <v>735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5.5659999999999998E-3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530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1.691E-3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2.366E-3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5.7600000000000004E-3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4.2240000000000003E-3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99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23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432</v>
      </c>
      <c r="F3453" s="7" t="s">
        <v>31</v>
      </c>
      <c r="G3453" s="8">
        <v>1.3260000000000001</v>
      </c>
      <c r="H3453" s="9">
        <v>1.1407E-2</v>
      </c>
      <c r="I3453" s="10">
        <v>9219.15</v>
      </c>
      <c r="J3453" s="11"/>
      <c r="K3453" s="7"/>
      <c r="L3453" s="12">
        <v>15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2960</v>
      </c>
      <c r="F3454" s="7" t="s">
        <v>31</v>
      </c>
      <c r="G3454" s="8">
        <v>1.4259999999999999</v>
      </c>
      <c r="H3454" s="9">
        <v>1.1407E-2</v>
      </c>
      <c r="I3454" s="10">
        <v>9219.15</v>
      </c>
      <c r="J3454" s="11"/>
      <c r="K3454" s="7"/>
      <c r="L3454" s="12">
        <v>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2960</v>
      </c>
      <c r="F3455" s="7" t="s">
        <v>31</v>
      </c>
      <c r="G3455" s="8">
        <v>1.4259999999999999</v>
      </c>
      <c r="H3455" s="9">
        <v>1.1407E-2</v>
      </c>
      <c r="I3455" s="10">
        <v>9219.15</v>
      </c>
      <c r="J3455" s="11"/>
      <c r="K3455" s="7"/>
      <c r="L3455" s="12">
        <v>5</v>
      </c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3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432</v>
      </c>
      <c r="F3456" s="7" t="s">
        <v>31</v>
      </c>
      <c r="G3456" s="8">
        <v>1.3260000000000001</v>
      </c>
      <c r="H3456" s="9">
        <v>1.1407E-2</v>
      </c>
      <c r="I3456" s="10">
        <v>9219.15</v>
      </c>
      <c r="J3456" s="11"/>
      <c r="K3456" s="7"/>
      <c r="L3456" s="11"/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180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23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315</v>
      </c>
      <c r="F3463" s="7" t="s">
        <v>31</v>
      </c>
      <c r="G3463" s="8">
        <v>1.3</v>
      </c>
      <c r="H3463" s="9">
        <v>9.9080000000000001E-3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1.3</v>
      </c>
      <c r="H3464" s="9">
        <v>1.1407E-2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315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315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315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315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315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315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6935</v>
      </c>
      <c r="B3480" s="7" t="s">
        <v>6904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1.4259999999999999</v>
      </c>
      <c r="H3480" s="9">
        <v>1.1976000000000001E-2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1.3</v>
      </c>
      <c r="H3481" s="9">
        <v>9.9080000000000001E-3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23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315</v>
      </c>
      <c r="F3482" s="7" t="s">
        <v>31</v>
      </c>
      <c r="G3482" s="8">
        <v>1.3260000000000001</v>
      </c>
      <c r="H3482" s="9">
        <v>1.1976000000000001E-2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5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3608</v>
      </c>
      <c r="F3484" s="7" t="s">
        <v>31</v>
      </c>
      <c r="G3484" s="8">
        <v>1.4259999999999999</v>
      </c>
      <c r="H3484" s="9">
        <v>1.1407E-2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69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3608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315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3608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315</v>
      </c>
      <c r="F3490" s="7" t="s">
        <v>31</v>
      </c>
      <c r="G3490" s="8">
        <v>1.3</v>
      </c>
      <c r="H3490" s="9">
        <v>9.9080000000000001E-3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315</v>
      </c>
      <c r="F3491" s="7" t="s">
        <v>31</v>
      </c>
      <c r="G3491" s="8">
        <v>1.3</v>
      </c>
      <c r="H3491" s="9">
        <v>1.1407E-2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315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315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1.4</v>
      </c>
      <c r="H3496" s="9">
        <v>9.9080000000000001E-3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35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5836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2960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675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675</v>
      </c>
      <c r="F3504" s="7" t="s">
        <v>31</v>
      </c>
      <c r="G3504" s="8">
        <v>1.3</v>
      </c>
      <c r="H3504" s="9">
        <v>9.9080000000000001E-3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675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5836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5836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675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5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5836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23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9.9080000000000001E-3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7010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2960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1.5740000000000001E-3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1.312E-3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1.312E-3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1.5740000000000001E-3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1.312E-3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1.5740000000000001E-3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315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315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315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315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44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0.69</v>
      </c>
      <c r="H3584" s="9">
        <v>6.3629999999999997E-3</v>
      </c>
      <c r="I3584" s="10">
        <v>1502.32</v>
      </c>
      <c r="J3584" s="12">
        <v>40</v>
      </c>
      <c r="K3584" s="7"/>
      <c r="L3584" s="12">
        <v>7</v>
      </c>
      <c r="M3584" s="11"/>
      <c r="N3584" s="38">
        <f>I3584*(100-$B$4)*(100-$B$5)/10000</f>
        <v>1502.32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0.7</v>
      </c>
      <c r="H3586" s="9">
        <v>6.3629999999999997E-3</v>
      </c>
      <c r="I3586" s="10">
        <v>1502.32</v>
      </c>
      <c r="J3586" s="11"/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1.42</v>
      </c>
      <c r="H3587" s="9">
        <v>1.1413E-2</v>
      </c>
      <c r="I3587" s="10">
        <v>1844.64</v>
      </c>
      <c r="J3587" s="11"/>
      <c r="K3587" s="7"/>
      <c r="L3587" s="12">
        <v>7</v>
      </c>
      <c r="M3587" s="11"/>
      <c r="N3587" s="38">
        <f>I3587*(100-$B$4)*(100-$B$5)/10000</f>
        <v>1844.64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2998</v>
      </c>
      <c r="F3592" s="7" t="s">
        <v>31</v>
      </c>
      <c r="G3592" s="8">
        <v>1.4</v>
      </c>
      <c r="H3592" s="9">
        <v>5.3030000000000004E-3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5946</v>
      </c>
      <c r="F3593" s="7" t="s">
        <v>31</v>
      </c>
      <c r="G3593" s="8">
        <v>1.4</v>
      </c>
      <c r="H3593" s="9">
        <v>6.3629999999999997E-3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30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2998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59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2998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30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35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530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530</v>
      </c>
      <c r="F3602" s="7" t="s">
        <v>31</v>
      </c>
      <c r="G3602" s="8">
        <v>1.1000000000000001</v>
      </c>
      <c r="H3602" s="9">
        <v>5.3030000000000004E-3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530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2998</v>
      </c>
      <c r="F3605" s="7" t="s">
        <v>31</v>
      </c>
      <c r="G3605" s="8">
        <v>1.1000000000000001</v>
      </c>
      <c r="H3605" s="9">
        <v>5.3030000000000004E-3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530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2998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530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9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530</v>
      </c>
      <c r="F3619" s="7" t="s">
        <v>31</v>
      </c>
      <c r="G3619" s="8">
        <v>1.03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7200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7201</v>
      </c>
      <c r="B3622" s="7" t="s">
        <v>7202</v>
      </c>
      <c r="C3622" s="7" t="s">
        <v>5235</v>
      </c>
      <c r="D3622" s="7" t="s">
        <v>35</v>
      </c>
      <c r="E3622" s="7" t="s">
        <v>432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7200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35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7200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2258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7200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2258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7200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2258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7200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7200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2258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7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7200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5946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2998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76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530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2998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530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530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530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530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530</v>
      </c>
      <c r="F3660" s="7" t="s">
        <v>31</v>
      </c>
      <c r="G3660" s="8">
        <v>1.9</v>
      </c>
      <c r="H3660" s="9">
        <v>1.1413E-2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530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530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530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35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40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7298</v>
      </c>
      <c r="B3671" s="7" t="s">
        <v>7299</v>
      </c>
      <c r="C3671" s="7" t="s">
        <v>34</v>
      </c>
      <c r="D3671" s="7" t="s">
        <v>35</v>
      </c>
      <c r="E3671" s="7" t="s">
        <v>7300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7300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40</v>
      </c>
      <c r="F3674" s="7" t="s">
        <v>31</v>
      </c>
      <c r="G3674" s="8">
        <v>2.1</v>
      </c>
      <c r="H3674" s="9">
        <v>1.1413E-2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7300</v>
      </c>
      <c r="F3675" s="7" t="s">
        <v>31</v>
      </c>
      <c r="G3675" s="8">
        <v>2.1</v>
      </c>
      <c r="H3675" s="9">
        <v>9.5110000000000004E-3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40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9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7300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7300</v>
      </c>
      <c r="F3678" s="7" t="s">
        <v>31</v>
      </c>
      <c r="G3678" s="8">
        <v>1.8</v>
      </c>
      <c r="H3678" s="9">
        <v>9.5110000000000004E-3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7300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445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7300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7300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445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7300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7300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7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445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302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35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7300</v>
      </c>
      <c r="F3691" s="7" t="s">
        <v>31</v>
      </c>
      <c r="G3691" s="8">
        <v>1.8</v>
      </c>
      <c r="H3691" s="9">
        <v>1.1413E-2</v>
      </c>
      <c r="I3691" s="10">
        <v>6581.98</v>
      </c>
      <c r="J3691" s="11"/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7300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7300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7300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7300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7300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7300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7300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7300</v>
      </c>
      <c r="F3704" s="7" t="s">
        <v>31</v>
      </c>
      <c r="G3704" s="8">
        <v>2.1</v>
      </c>
      <c r="H3704" s="9">
        <v>9.5110000000000004E-3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7300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35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331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47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2003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9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9.5110000000000004E-3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2810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5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2810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2810</v>
      </c>
      <c r="F3722" s="7" t="s">
        <v>31</v>
      </c>
      <c r="G3722" s="8">
        <v>2.1</v>
      </c>
      <c r="H3722" s="9">
        <v>9.5110000000000004E-3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35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2003</v>
      </c>
      <c r="F3728" s="7" t="s">
        <v>31</v>
      </c>
      <c r="G3728" s="8">
        <v>1.8</v>
      </c>
      <c r="H3728" s="9">
        <v>9.5110000000000004E-3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35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2810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2003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2003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2810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35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1432</v>
      </c>
      <c r="F3748" s="7" t="s">
        <v>31</v>
      </c>
      <c r="G3748" s="8">
        <v>1.78</v>
      </c>
      <c r="H3748" s="9">
        <v>9.5110000000000004E-3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7455</v>
      </c>
      <c r="B3749" s="7" t="s">
        <v>7456</v>
      </c>
      <c r="C3749" s="7" t="s">
        <v>47</v>
      </c>
      <c r="D3749" s="7" t="s">
        <v>35</v>
      </c>
      <c r="E3749" s="7" t="s">
        <v>7457</v>
      </c>
      <c r="F3749" s="7" t="s">
        <v>31</v>
      </c>
      <c r="G3749" s="8">
        <v>1.7</v>
      </c>
      <c r="H3749" s="9">
        <v>1.1413E-2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7457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1432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7457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1432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7457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1432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7457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349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7457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2">
        <v>64</v>
      </c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349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7457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7457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349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7457</v>
      </c>
      <c r="F3764" s="7" t="s">
        <v>31</v>
      </c>
      <c r="G3764" s="8">
        <v>2.1</v>
      </c>
      <c r="H3764" s="9">
        <v>9.5110000000000004E-3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2.1</v>
      </c>
      <c r="H3765" s="9">
        <v>1.1413E-2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9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7457</v>
      </c>
      <c r="F3767" s="7" t="s">
        <v>31</v>
      </c>
      <c r="G3767" s="8">
        <v>1.8</v>
      </c>
      <c r="H3767" s="9">
        <v>9.5110000000000004E-3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7457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7457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349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7457</v>
      </c>
      <c r="F3772" s="7" t="s">
        <v>31</v>
      </c>
      <c r="G3772" s="8">
        <v>2.1</v>
      </c>
      <c r="H3772" s="9">
        <v>9.5110000000000004E-3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7457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7457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7457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7457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7457</v>
      </c>
      <c r="F3782" s="7" t="s">
        <v>31</v>
      </c>
      <c r="G3782" s="8">
        <v>2.02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349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7457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35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7530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7531</v>
      </c>
      <c r="B3786" s="7" t="s">
        <v>7532</v>
      </c>
      <c r="C3786" s="7" t="s">
        <v>6331</v>
      </c>
      <c r="D3786" s="7" t="s">
        <v>35</v>
      </c>
      <c r="E3786" s="7" t="s">
        <v>2008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7530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59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2008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7530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7530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2008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7549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7549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352</v>
      </c>
      <c r="F3798" s="7" t="s">
        <v>31</v>
      </c>
      <c r="G3798" s="8">
        <v>2.1</v>
      </c>
      <c r="H3798" s="9">
        <v>9.5110000000000004E-3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7549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352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7549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7549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352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7549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7549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7601</v>
      </c>
      <c r="F3821" s="7" t="s">
        <v>31</v>
      </c>
      <c r="G3821" s="8">
        <v>1.25</v>
      </c>
      <c r="H3821" s="9">
        <v>7.5599999999999999E-3</v>
      </c>
      <c r="I3821" s="10">
        <v>6631.37</v>
      </c>
      <c r="J3821" s="11"/>
      <c r="K3821" s="7" t="s">
        <v>705</v>
      </c>
      <c r="L3821" s="12">
        <v>45</v>
      </c>
      <c r="M3821" s="11"/>
      <c r="N3821" s="38">
        <f>I3821*(100-$B$4)*(100-$B$5)/10000</f>
        <v>6631.37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7598</v>
      </c>
      <c r="F3822" s="7" t="s">
        <v>31</v>
      </c>
      <c r="G3822" s="8">
        <v>1.25</v>
      </c>
      <c r="H3822" s="9">
        <v>7.5599999999999999E-3</v>
      </c>
      <c r="I3822" s="10">
        <v>6414.5</v>
      </c>
      <c r="J3822" s="11"/>
      <c r="K3822" s="7" t="s">
        <v>705</v>
      </c>
      <c r="L3822" s="12">
        <v>30</v>
      </c>
      <c r="M3822" s="11"/>
      <c r="N3822" s="38">
        <f>I3822*(100-$B$4)*(100-$B$5)/10000</f>
        <v>6414.5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7601</v>
      </c>
      <c r="F3823" s="7" t="s">
        <v>31</v>
      </c>
      <c r="G3823" s="8">
        <v>1.25</v>
      </c>
      <c r="H3823" s="9">
        <v>7.5599999999999999E-3</v>
      </c>
      <c r="I3823" s="10">
        <v>4554.45</v>
      </c>
      <c r="J3823" s="11"/>
      <c r="K3823" s="7"/>
      <c r="L3823" s="12">
        <v>45</v>
      </c>
      <c r="M3823" s="11"/>
      <c r="N3823" s="38">
        <f>I3823*(100-$B$4)*(100-$B$5)/10000</f>
        <v>4554.45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7598</v>
      </c>
      <c r="F3824" s="7" t="s">
        <v>31</v>
      </c>
      <c r="G3824" s="8">
        <v>1.25</v>
      </c>
      <c r="H3824" s="9">
        <v>7.5599999999999999E-3</v>
      </c>
      <c r="I3824" s="10">
        <v>4337.58</v>
      </c>
      <c r="J3824" s="11"/>
      <c r="K3824" s="7"/>
      <c r="L3824" s="12">
        <v>15</v>
      </c>
      <c r="M3824" s="11"/>
      <c r="N3824" s="38">
        <f>I3824*(100-$B$4)*(100-$B$5)/10000</f>
        <v>4337.58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4656.6099999999997</v>
      </c>
      <c r="J3827" s="12">
        <v>3</v>
      </c>
      <c r="K3827" s="7"/>
      <c r="L3827" s="12">
        <v>15</v>
      </c>
      <c r="M3827" s="11"/>
      <c r="N3827" s="38">
        <f>I3827*(100-$B$4)*(100-$B$5)/10000</f>
        <v>4656.6099999999997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4889.4399999999996</v>
      </c>
      <c r="J3828" s="11"/>
      <c r="K3828" s="7"/>
      <c r="L3828" s="12">
        <v>45</v>
      </c>
      <c r="M3828" s="11"/>
      <c r="N3828" s="38">
        <f>I3828*(100-$B$4)*(100-$B$5)/10000</f>
        <v>4889.4399999999996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6733.53</v>
      </c>
      <c r="J3829" s="11"/>
      <c r="K3829" s="7" t="s">
        <v>705</v>
      </c>
      <c r="L3829" s="12">
        <v>30</v>
      </c>
      <c r="M3829" s="11"/>
      <c r="N3829" s="38">
        <f>I3829*(100-$B$4)*(100-$B$5)/10000</f>
        <v>6733.53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6966.36</v>
      </c>
      <c r="J3830" s="11"/>
      <c r="K3830" s="7" t="s">
        <v>705</v>
      </c>
      <c r="L3830" s="12">
        <v>45</v>
      </c>
      <c r="M3830" s="11"/>
      <c r="N3830" s="38">
        <f>I3830*(100-$B$4)*(100-$B$5)/10000</f>
        <v>6966.36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4889.4399999999996</v>
      </c>
      <c r="J3831" s="11"/>
      <c r="K3831" s="7"/>
      <c r="L3831" s="12">
        <v>45</v>
      </c>
      <c r="M3831" s="11"/>
      <c r="N3831" s="38">
        <f>I3831*(100-$B$4)*(100-$B$5)/10000</f>
        <v>4889.4399999999996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4656.6099999999997</v>
      </c>
      <c r="J3832" s="11"/>
      <c r="K3832" s="7"/>
      <c r="L3832" s="12">
        <v>15</v>
      </c>
      <c r="M3832" s="11"/>
      <c r="N3832" s="38">
        <f>I3832*(100-$B$4)*(100-$B$5)/10000</f>
        <v>4656.6099999999997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6509.16</v>
      </c>
      <c r="J3836" s="11"/>
      <c r="K3836" s="7"/>
      <c r="L3836" s="12">
        <v>15</v>
      </c>
      <c r="M3836" s="11"/>
      <c r="N3836" s="38">
        <f>I3836*(100-$B$4)*(100-$B$5)/10000</f>
        <v>6509.16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6834.62</v>
      </c>
      <c r="J3837" s="11"/>
      <c r="K3837" s="7"/>
      <c r="L3837" s="12">
        <v>45</v>
      </c>
      <c r="M3837" s="11"/>
      <c r="N3837" s="38">
        <f>I3837*(100-$B$4)*(100-$B$5)/10000</f>
        <v>6834.62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7635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7638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7638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7635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6509.16</v>
      </c>
      <c r="J3842" s="11"/>
      <c r="K3842" s="7"/>
      <c r="L3842" s="12">
        <v>15</v>
      </c>
      <c r="M3842" s="11"/>
      <c r="N3842" s="38">
        <f>I3842*(100-$B$4)*(100-$B$5)/10000</f>
        <v>6509.16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6834.62</v>
      </c>
      <c r="J3843" s="11"/>
      <c r="K3843" s="7"/>
      <c r="L3843" s="12">
        <v>45</v>
      </c>
      <c r="M3843" s="11"/>
      <c r="N3843" s="38">
        <f>I3843*(100-$B$4)*(100-$B$5)/10000</f>
        <v>6834.62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8911.5400000000009</v>
      </c>
      <c r="J3844" s="11"/>
      <c r="K3844" s="7" t="s">
        <v>705</v>
      </c>
      <c r="L3844" s="12">
        <v>45</v>
      </c>
      <c r="M3844" s="11"/>
      <c r="N3844" s="38">
        <f>I3844*(100-$B$4)*(100-$B$5)/10000</f>
        <v>8911.5400000000009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8586.09</v>
      </c>
      <c r="J3845" s="11"/>
      <c r="K3845" s="7" t="s">
        <v>705</v>
      </c>
      <c r="L3845" s="12">
        <v>30</v>
      </c>
      <c r="M3845" s="11"/>
      <c r="N3845" s="38">
        <f>I3845*(100-$B$4)*(100-$B$5)/10000</f>
        <v>8586.09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7638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7635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901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901</v>
      </c>
      <c r="F3850" s="7" t="s">
        <v>31</v>
      </c>
      <c r="G3850" s="8">
        <v>1.95</v>
      </c>
      <c r="H3850" s="9">
        <v>1.35E-2</v>
      </c>
      <c r="I3850" s="10">
        <v>9281.9699999999993</v>
      </c>
      <c r="J3850" s="11"/>
      <c r="K3850" s="7" t="s">
        <v>705</v>
      </c>
      <c r="L3850" s="12">
        <v>45</v>
      </c>
      <c r="M3850" s="11"/>
      <c r="N3850" s="38">
        <f>I3850*(100-$B$4)*(100-$B$5)/10000</f>
        <v>9281.9699999999993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7661</v>
      </c>
      <c r="F3851" s="7" t="s">
        <v>31</v>
      </c>
      <c r="G3851" s="8">
        <v>1.95</v>
      </c>
      <c r="H3851" s="9">
        <v>1.35E-2</v>
      </c>
      <c r="I3851" s="10">
        <v>8938.8700000000008</v>
      </c>
      <c r="J3851" s="11"/>
      <c r="K3851" s="7" t="s">
        <v>705</v>
      </c>
      <c r="L3851" s="12">
        <v>30</v>
      </c>
      <c r="M3851" s="11"/>
      <c r="N3851" s="38">
        <f>I3851*(100-$B$4)*(100-$B$5)/10000</f>
        <v>8938.8700000000008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901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901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14708.11</v>
      </c>
      <c r="J3858" s="11"/>
      <c r="K3858" s="7" t="s">
        <v>92</v>
      </c>
      <c r="L3858" s="12">
        <v>30</v>
      </c>
      <c r="M3858" s="11"/>
      <c r="N3858" s="38">
        <f>I3858*(100-$B$4)*(100-$B$5)/10000</f>
        <v>14708.11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901</v>
      </c>
      <c r="F3859" s="7" t="s">
        <v>31</v>
      </c>
      <c r="G3859" s="8">
        <v>2.25</v>
      </c>
      <c r="H3859" s="9">
        <v>1.35E-2</v>
      </c>
      <c r="I3859" s="10">
        <v>15051.2</v>
      </c>
      <c r="J3859" s="11"/>
      <c r="K3859" s="7" t="s">
        <v>92</v>
      </c>
      <c r="L3859" s="12">
        <v>45</v>
      </c>
      <c r="M3859" s="11"/>
      <c r="N3859" s="38">
        <f>I3859*(100-$B$4)*(100-$B$5)/10000</f>
        <v>15051.2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7721.19</v>
      </c>
      <c r="J3860" s="11"/>
      <c r="K3860" s="7"/>
      <c r="L3860" s="12">
        <v>45</v>
      </c>
      <c r="M3860" s="11"/>
      <c r="N3860" s="38">
        <f>I3860*(100-$B$4)*(100-$B$5)/10000</f>
        <v>7721.19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7353.52</v>
      </c>
      <c r="J3861" s="11"/>
      <c r="K3861" s="7"/>
      <c r="L3861" s="12">
        <v>15</v>
      </c>
      <c r="M3861" s="11"/>
      <c r="N3861" s="38">
        <f>I3861*(100-$B$4)*(100-$B$5)/10000</f>
        <v>7353.52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9798.11</v>
      </c>
      <c r="J3862" s="11"/>
      <c r="K3862" s="7" t="s">
        <v>705</v>
      </c>
      <c r="L3862" s="12">
        <v>45</v>
      </c>
      <c r="M3862" s="11"/>
      <c r="N3862" s="38">
        <f>I3862*(100-$B$4)*(100-$B$5)/10000</f>
        <v>9798.11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9430.44</v>
      </c>
      <c r="J3863" s="11"/>
      <c r="K3863" s="7" t="s">
        <v>705</v>
      </c>
      <c r="L3863" s="12">
        <v>30</v>
      </c>
      <c r="M3863" s="11"/>
      <c r="N3863" s="38">
        <f>I3863*(100-$B$4)*(100-$B$5)/10000</f>
        <v>9430.44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15567.34</v>
      </c>
      <c r="J3864" s="11"/>
      <c r="K3864" s="7" t="s">
        <v>92</v>
      </c>
      <c r="L3864" s="12">
        <v>45</v>
      </c>
      <c r="M3864" s="11"/>
      <c r="N3864" s="38">
        <f>I3864*(100-$B$4)*(100-$B$5)/10000</f>
        <v>15567.34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15199.67</v>
      </c>
      <c r="J3865" s="11"/>
      <c r="K3865" s="7" t="s">
        <v>92</v>
      </c>
      <c r="L3865" s="12">
        <v>30</v>
      </c>
      <c r="M3865" s="11"/>
      <c r="N3865" s="38">
        <f>I3865*(100-$B$4)*(100-$B$5)/10000</f>
        <v>15199.67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7689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7686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9430.44</v>
      </c>
      <c r="J3868" s="11"/>
      <c r="K3868" s="7" t="s">
        <v>705</v>
      </c>
      <c r="L3868" s="12">
        <v>30</v>
      </c>
      <c r="M3868" s="11"/>
      <c r="N3868" s="38">
        <f>I3868*(100-$B$4)*(100-$B$5)/10000</f>
        <v>9430.44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9798.11</v>
      </c>
      <c r="J3869" s="11"/>
      <c r="K3869" s="7" t="s">
        <v>705</v>
      </c>
      <c r="L3869" s="12">
        <v>45</v>
      </c>
      <c r="M3869" s="11"/>
      <c r="N3869" s="38">
        <f>I3869*(100-$B$4)*(100-$B$5)/10000</f>
        <v>9798.11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1.125E-2</v>
      </c>
      <c r="I3870" s="10">
        <v>15199.67</v>
      </c>
      <c r="J3870" s="11"/>
      <c r="K3870" s="7" t="s">
        <v>92</v>
      </c>
      <c r="L3870" s="12">
        <v>30</v>
      </c>
      <c r="M3870" s="11"/>
      <c r="N3870" s="38">
        <f>I3870*(100-$B$4)*(100-$B$5)/10000</f>
        <v>15199.67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1.35E-2</v>
      </c>
      <c r="I3871" s="10">
        <v>15567.34</v>
      </c>
      <c r="J3871" s="11"/>
      <c r="K3871" s="7" t="s">
        <v>92</v>
      </c>
      <c r="L3871" s="12">
        <v>45</v>
      </c>
      <c r="M3871" s="11"/>
      <c r="N3871" s="38">
        <f>I3871*(100-$B$4)*(100-$B$5)/10000</f>
        <v>15567.34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8633.09</v>
      </c>
      <c r="J3873" s="11"/>
      <c r="K3873" s="7"/>
      <c r="L3873" s="12">
        <v>15</v>
      </c>
      <c r="M3873" s="11"/>
      <c r="N3873" s="38">
        <f>I3873*(100-$B$4)*(100-$B$5)/10000</f>
        <v>8633.09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9064.74</v>
      </c>
      <c r="J3874" s="11"/>
      <c r="K3874" s="7"/>
      <c r="L3874" s="12">
        <v>45</v>
      </c>
      <c r="M3874" s="11"/>
      <c r="N3874" s="38">
        <f>I3874*(100-$B$4)*(100-$B$5)/10000</f>
        <v>9064.74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7716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7713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7713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7716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7713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7716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10710.01</v>
      </c>
      <c r="J3881" s="11"/>
      <c r="K3881" s="7" t="s">
        <v>705</v>
      </c>
      <c r="L3881" s="12">
        <v>30</v>
      </c>
      <c r="M3881" s="11"/>
      <c r="N3881" s="38">
        <f>I3881*(100-$B$4)*(100-$B$5)/10000</f>
        <v>10710.01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11141.66</v>
      </c>
      <c r="J3882" s="11"/>
      <c r="K3882" s="7" t="s">
        <v>705</v>
      </c>
      <c r="L3882" s="12">
        <v>45</v>
      </c>
      <c r="M3882" s="11"/>
      <c r="N3882" s="38">
        <f>I3882*(100-$B$4)*(100-$B$5)/10000</f>
        <v>11141.66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16910.89</v>
      </c>
      <c r="J3883" s="11"/>
      <c r="K3883" s="7" t="s">
        <v>92</v>
      </c>
      <c r="L3883" s="12">
        <v>45</v>
      </c>
      <c r="M3883" s="11"/>
      <c r="N3883" s="38">
        <f>I3883*(100-$B$4)*(100-$B$5)/10000</f>
        <v>16910.89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16479.240000000002</v>
      </c>
      <c r="J3884" s="11"/>
      <c r="K3884" s="7" t="s">
        <v>92</v>
      </c>
      <c r="L3884" s="12">
        <v>30</v>
      </c>
      <c r="M3884" s="11"/>
      <c r="N3884" s="38">
        <f>I3884*(100-$B$4)*(100-$B$5)/10000</f>
        <v>16479.240000000002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9890.2099999999991</v>
      </c>
      <c r="J3885" s="11"/>
      <c r="K3885" s="7"/>
      <c r="L3885" s="12">
        <v>45</v>
      </c>
      <c r="M3885" s="11"/>
      <c r="N3885" s="38">
        <f>I3885*(100-$B$4)*(100-$B$5)/10000</f>
        <v>9890.2099999999991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9419.25</v>
      </c>
      <c r="J3886" s="11"/>
      <c r="K3886" s="7"/>
      <c r="L3886" s="12">
        <v>15</v>
      </c>
      <c r="M3886" s="11"/>
      <c r="N3886" s="38">
        <f>I3886*(100-$B$4)*(100-$B$5)/10000</f>
        <v>9419.25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17265.41</v>
      </c>
      <c r="J3887" s="11"/>
      <c r="K3887" s="7" t="s">
        <v>92</v>
      </c>
      <c r="L3887" s="12">
        <v>30</v>
      </c>
      <c r="M3887" s="11"/>
      <c r="N3887" s="38">
        <f>I3887*(100-$B$4)*(100-$B$5)/10000</f>
        <v>17265.41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17736.36</v>
      </c>
      <c r="J3888" s="11"/>
      <c r="K3888" s="7" t="s">
        <v>92</v>
      </c>
      <c r="L3888" s="12">
        <v>45</v>
      </c>
      <c r="M3888" s="11"/>
      <c r="N3888" s="38">
        <f>I3888*(100-$B$4)*(100-$B$5)/10000</f>
        <v>17736.36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7739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7742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7739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7742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7758</v>
      </c>
      <c r="F3904" s="7" t="s">
        <v>31</v>
      </c>
      <c r="G3904" s="8">
        <v>3.35</v>
      </c>
      <c r="H3904" s="9">
        <v>2.76E-2</v>
      </c>
      <c r="I3904" s="10">
        <v>19294.509999999998</v>
      </c>
      <c r="J3904" s="11"/>
      <c r="K3904" s="7" t="s">
        <v>92</v>
      </c>
      <c r="L3904" s="12">
        <v>30</v>
      </c>
      <c r="M3904" s="11"/>
      <c r="N3904" s="38">
        <f>I3904*(100-$B$4)*(100-$B$5)/10000</f>
        <v>19294.509999999998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7761</v>
      </c>
      <c r="F3905" s="7" t="s">
        <v>31</v>
      </c>
      <c r="G3905" s="8">
        <v>3.35</v>
      </c>
      <c r="H3905" s="9">
        <v>2.76E-2</v>
      </c>
      <c r="I3905" s="10">
        <v>19866.919999999998</v>
      </c>
      <c r="J3905" s="11"/>
      <c r="K3905" s="7" t="s">
        <v>92</v>
      </c>
      <c r="L3905" s="12">
        <v>45</v>
      </c>
      <c r="M3905" s="11"/>
      <c r="N3905" s="38">
        <f>I3905*(100-$B$4)*(100-$B$5)/10000</f>
        <v>19866.919999999998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12028.11</v>
      </c>
      <c r="J3906" s="11"/>
      <c r="K3906" s="7"/>
      <c r="L3906" s="12">
        <v>15</v>
      </c>
      <c r="M3906" s="11"/>
      <c r="N3906" s="38">
        <f>I3906*(100-$B$4)*(100-$B$5)/10000</f>
        <v>12028.11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12629.51</v>
      </c>
      <c r="J3907" s="11"/>
      <c r="K3907" s="7"/>
      <c r="L3907" s="12">
        <v>45</v>
      </c>
      <c r="M3907" s="11"/>
      <c r="N3907" s="38">
        <f>I3907*(100-$B$4)*(100-$B$5)/10000</f>
        <v>12629.51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19874.259999999998</v>
      </c>
      <c r="J3908" s="11"/>
      <c r="K3908" s="7" t="s">
        <v>92</v>
      </c>
      <c r="L3908" s="12">
        <v>30</v>
      </c>
      <c r="M3908" s="11"/>
      <c r="N3908" s="38">
        <f>I3908*(100-$B$4)*(100-$B$5)/10000</f>
        <v>19874.259999999998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20475.66</v>
      </c>
      <c r="J3909" s="11"/>
      <c r="K3909" s="7" t="s">
        <v>92</v>
      </c>
      <c r="L3909" s="12">
        <v>45</v>
      </c>
      <c r="M3909" s="11"/>
      <c r="N3909" s="38">
        <f>I3909*(100-$B$4)*(100-$B$5)/10000</f>
        <v>20475.66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7788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7798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19874.259999999998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19874.259999999998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7799</v>
      </c>
      <c r="B3913" s="7" t="s">
        <v>7792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20475.66</v>
      </c>
      <c r="J3913" s="11"/>
      <c r="K3913" s="7" t="s">
        <v>92</v>
      </c>
      <c r="L3913" s="12">
        <v>45</v>
      </c>
      <c r="M3913" s="11"/>
      <c r="N3913" s="38">
        <f>I3913*(100-$B$4)*(100-$B$5)/10000</f>
        <v>20475.66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7829</v>
      </c>
      <c r="F3931" s="7" t="s">
        <v>31</v>
      </c>
      <c r="G3931" s="8">
        <v>9</v>
      </c>
      <c r="H3931" s="9">
        <v>4.5400000000000003E-2</v>
      </c>
      <c r="I3931" s="10">
        <v>34157.68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34157.68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44</v>
      </c>
      <c r="F3932" s="7" t="s">
        <v>31</v>
      </c>
      <c r="G3932" s="8">
        <v>9</v>
      </c>
      <c r="H3932" s="9">
        <v>4.5400000000000003E-2</v>
      </c>
      <c r="I3932" s="10">
        <v>27132.720000000001</v>
      </c>
      <c r="J3932" s="11"/>
      <c r="K3932" s="7" t="s">
        <v>705</v>
      </c>
      <c r="L3932" s="12">
        <v>30</v>
      </c>
      <c r="M3932" s="11"/>
      <c r="N3932" s="38">
        <f>I3932*(100-$B$4)*(100-$B$5)/10000</f>
        <v>27132.720000000001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23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32571.09</v>
      </c>
      <c r="J3941" s="11"/>
      <c r="K3941" s="7"/>
      <c r="L3941" s="12">
        <v>30</v>
      </c>
      <c r="M3941" s="11"/>
      <c r="N3941" s="38">
        <f>I3941*(100-$B$4)*(100-$B$5)/10000</f>
        <v>32571.09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7855</v>
      </c>
      <c r="B3942" s="7" t="s">
        <v>7856</v>
      </c>
      <c r="C3942" s="7" t="s">
        <v>2064</v>
      </c>
      <c r="D3942" s="7" t="s">
        <v>29</v>
      </c>
      <c r="E3942" s="7" t="s">
        <v>713</v>
      </c>
      <c r="F3942" s="7" t="s">
        <v>31</v>
      </c>
      <c r="G3942" s="8">
        <v>9</v>
      </c>
      <c r="H3942" s="9">
        <v>4.5400000000000003E-2</v>
      </c>
      <c r="I3942" s="10">
        <v>25475.17</v>
      </c>
      <c r="J3942" s="11"/>
      <c r="K3942" s="7"/>
      <c r="L3942" s="12">
        <v>30</v>
      </c>
      <c r="M3942" s="11"/>
      <c r="N3942" s="38">
        <f>I3942*(100-$B$4)*(100-$B$5)/10000</f>
        <v>25475.17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7854</v>
      </c>
      <c r="F3945" s="7" t="s">
        <v>31</v>
      </c>
      <c r="G3945" s="8">
        <v>9.3000000000000007</v>
      </c>
      <c r="H3945" s="9">
        <v>4.5400000000000003E-2</v>
      </c>
      <c r="I3945" s="10">
        <v>39923.39</v>
      </c>
      <c r="J3945" s="11"/>
      <c r="K3945" s="7" t="s">
        <v>92</v>
      </c>
      <c r="L3945" s="12">
        <v>30</v>
      </c>
      <c r="M3945" s="11"/>
      <c r="N3945" s="38">
        <f>I3945*(100-$B$4)*(100-$B$5)/10000</f>
        <v>39923.39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713</v>
      </c>
      <c r="F3946" s="7" t="s">
        <v>31</v>
      </c>
      <c r="G3946" s="8">
        <v>9.3000000000000007</v>
      </c>
      <c r="H3946" s="9">
        <v>4.5400000000000003E-2</v>
      </c>
      <c r="I3946" s="10">
        <v>32827.47</v>
      </c>
      <c r="J3946" s="11"/>
      <c r="K3946" s="7" t="s">
        <v>92</v>
      </c>
      <c r="L3946" s="12">
        <v>30</v>
      </c>
      <c r="M3946" s="11"/>
      <c r="N3946" s="38">
        <f>I3946*(100-$B$4)*(100-$B$5)/10000</f>
        <v>32827.47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7854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7854</v>
      </c>
      <c r="F3949" s="7" t="s">
        <v>31</v>
      </c>
      <c r="G3949" s="8">
        <v>9</v>
      </c>
      <c r="H3949" s="9">
        <v>4.5400000000000003E-2</v>
      </c>
      <c r="I3949" s="10">
        <v>34483.4</v>
      </c>
      <c r="J3949" s="11"/>
      <c r="K3949" s="7" t="s">
        <v>705</v>
      </c>
      <c r="L3949" s="12">
        <v>30</v>
      </c>
      <c r="M3949" s="11"/>
      <c r="N3949" s="38">
        <f>I3949*(100-$B$4)*(100-$B$5)/10000</f>
        <v>34483.4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27387.48</v>
      </c>
      <c r="J3950" s="11"/>
      <c r="K3950" s="7" t="s">
        <v>705</v>
      </c>
      <c r="L3950" s="12">
        <v>30</v>
      </c>
      <c r="M3950" s="11"/>
      <c r="N3950" s="38">
        <f>I3950*(100-$B$4)*(100-$B$5)/10000</f>
        <v>27387.48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7854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3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38401.47</v>
      </c>
      <c r="J3953" s="11"/>
      <c r="K3953" s="7"/>
      <c r="L3953" s="12">
        <v>30</v>
      </c>
      <c r="M3953" s="11"/>
      <c r="N3953" s="38">
        <f>I3953*(100-$B$4)*(100-$B$5)/10000</f>
        <v>38401.47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32401.25</v>
      </c>
      <c r="J3954" s="11"/>
      <c r="K3954" s="7"/>
      <c r="L3954" s="12">
        <v>30</v>
      </c>
      <c r="M3954" s="11"/>
      <c r="N3954" s="38">
        <f>I3954*(100-$B$4)*(100-$B$5)/10000</f>
        <v>32401.25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34223.620000000003</v>
      </c>
      <c r="J3955" s="11"/>
      <c r="K3955" s="7" t="s">
        <v>705</v>
      </c>
      <c r="L3955" s="12">
        <v>30</v>
      </c>
      <c r="M3955" s="11"/>
      <c r="N3955" s="38">
        <f>I3955*(100-$B$4)*(100-$B$5)/10000</f>
        <v>34223.620000000003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40223.85</v>
      </c>
      <c r="J3956" s="11"/>
      <c r="K3956" s="7" t="s">
        <v>705</v>
      </c>
      <c r="L3956" s="12">
        <v>30</v>
      </c>
      <c r="M3956" s="11"/>
      <c r="N3956" s="38">
        <f>I3956*(100-$B$4)*(100-$B$5)/10000</f>
        <v>40223.85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23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38401.47</v>
      </c>
      <c r="J3957" s="11"/>
      <c r="K3957" s="7"/>
      <c r="L3957" s="12">
        <v>30</v>
      </c>
      <c r="M3957" s="11"/>
      <c r="N3957" s="38">
        <f>I3957*(100-$B$4)*(100-$B$5)/10000</f>
        <v>38401.47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32401.25</v>
      </c>
      <c r="J3958" s="11"/>
      <c r="K3958" s="7"/>
      <c r="L3958" s="12">
        <v>30</v>
      </c>
      <c r="M3958" s="11"/>
      <c r="N3958" s="38">
        <f>I3958*(100-$B$4)*(100-$B$5)/10000</f>
        <v>32401.25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40223.85</v>
      </c>
      <c r="J3959" s="11"/>
      <c r="K3959" s="7" t="s">
        <v>705</v>
      </c>
      <c r="L3959" s="12">
        <v>30</v>
      </c>
      <c r="M3959" s="11"/>
      <c r="N3959" s="38">
        <f>I3959*(100-$B$4)*(100-$B$5)/10000</f>
        <v>40223.85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34223.620000000003</v>
      </c>
      <c r="J3960" s="11"/>
      <c r="K3960" s="7" t="s">
        <v>705</v>
      </c>
      <c r="L3960" s="12">
        <v>30</v>
      </c>
      <c r="M3960" s="11"/>
      <c r="N3960" s="38">
        <f>I3960*(100-$B$4)*(100-$B$5)/10000</f>
        <v>34223.620000000003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7902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7899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7899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7902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7902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7902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7899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7899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7902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7899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7899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7902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7949</v>
      </c>
      <c r="B3988" s="7" t="s">
        <v>7950</v>
      </c>
      <c r="C3988" s="7" t="s">
        <v>6331</v>
      </c>
      <c r="D3988" s="7" t="s">
        <v>29</v>
      </c>
      <c r="E3988" s="7" t="s">
        <v>7951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7951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7951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2008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7951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7951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7951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7951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7951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7951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7951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7951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7951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7999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8002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8002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7999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7999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8002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7999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8002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7999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8002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7999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8002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7999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8002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7902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7899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7902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7899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7899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7899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7902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7902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7899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7902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7902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7899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7951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2008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7951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7951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2008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7951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7951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7951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2008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7951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2008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7951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7951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7951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7951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7951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7999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8002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8002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7999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8002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7999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7999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8002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7999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8002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7899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7902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35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7899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7902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7899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7902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7902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7899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35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7899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7902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7951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2008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7951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7951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7951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35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7951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7951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7951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7951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7951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35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7951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7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7951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7951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7999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8002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8002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35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7999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47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59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5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7999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8002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9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8002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7999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5.5380000000000004E-3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6.6400000000000001E-3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6.6400000000000001E-3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5.5380000000000004E-3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3.24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23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0.2</v>
      </c>
      <c r="H4214" s="9">
        <v>2.0000000000000001E-4</v>
      </c>
      <c r="I4214" s="10">
        <v>1355.26</v>
      </c>
      <c r="J4214" s="11"/>
      <c r="K4214" s="7"/>
      <c r="L4214" s="12">
        <v>7</v>
      </c>
      <c r="M4214" s="11"/>
      <c r="N4214" s="38">
        <f>I4214*(100-$B$4)*(100-$B$5)/10000</f>
        <v>1355.26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53</v>
      </c>
      <c r="G4215" s="8">
        <v>0.02</v>
      </c>
      <c r="H4215" s="9">
        <v>2.6999999999999999E-5</v>
      </c>
      <c r="I4215" s="13">
        <v>411.35</v>
      </c>
      <c r="J4215" s="11"/>
      <c r="K4215" s="7"/>
      <c r="L4215" s="12">
        <v>7</v>
      </c>
      <c r="M4215" s="11"/>
      <c r="N4215" s="38">
        <f>I4215*(100-$B$4)*(100-$B$5)/10000</f>
        <v>411.35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31</v>
      </c>
      <c r="G4216" s="8">
        <v>0.35799999999999998</v>
      </c>
      <c r="H4216" s="9">
        <v>6.8000000000000005E-4</v>
      </c>
      <c r="I4216" s="13">
        <v>809.86</v>
      </c>
      <c r="J4216" s="11"/>
      <c r="K4216" s="7"/>
      <c r="L4216" s="12">
        <v>7</v>
      </c>
      <c r="M4216" s="11"/>
      <c r="N4216" s="38">
        <f>I4216*(100-$B$4)*(100-$B$5)/10000</f>
        <v>809.86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780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8411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8435</v>
      </c>
      <c r="F4232" s="7" t="s">
        <v>31</v>
      </c>
      <c r="G4232" s="8">
        <v>2.88</v>
      </c>
      <c r="H4232" s="9">
        <v>9.1229999999999992E-3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8432</v>
      </c>
      <c r="F4233" s="7" t="s">
        <v>31</v>
      </c>
      <c r="G4233" s="8">
        <v>2.88</v>
      </c>
      <c r="H4233" s="9">
        <v>7.6030000000000004E-3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8435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8432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8455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8458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8455</v>
      </c>
      <c r="F4244" s="7" t="s">
        <v>31</v>
      </c>
      <c r="G4244" s="8">
        <v>2.58</v>
      </c>
      <c r="H4244" s="9">
        <v>9.1229999999999992E-3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8458</v>
      </c>
      <c r="F4245" s="7" t="s">
        <v>31</v>
      </c>
      <c r="G4245" s="8">
        <v>2.58</v>
      </c>
      <c r="H4245" s="9">
        <v>7.6030000000000004E-3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8455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8458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8478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8481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8481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8478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8478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8481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8478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8481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1.3100000000000001E-2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8508</v>
      </c>
      <c r="F4268" s="7" t="s">
        <v>31</v>
      </c>
      <c r="G4268" s="8">
        <v>3.75</v>
      </c>
      <c r="H4268" s="9">
        <v>1.038E-2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8508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8505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8508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8505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8535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8538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8535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8538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8535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8538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8535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8538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8538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8535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1.2836999999999999E-2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8562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8562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8562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1.2836999999999999E-2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8593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8596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8626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8623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8623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8623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8623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1.5403999999999999E-2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1.2836999999999999E-2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8623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8626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7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1"/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2">
        <v>2</v>
      </c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7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30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47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47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47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2">
        <v>3</v>
      </c>
      <c r="K4369" s="7"/>
      <c r="L4369" s="12">
        <v>30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6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5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3.85</v>
      </c>
      <c r="H4388" s="9">
        <v>1.3100000000000001E-2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3.12</v>
      </c>
      <c r="H4390" s="9">
        <v>1.0919999999999999E-2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47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47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30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47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5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47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8822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5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30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3.9249999999999998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35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3.88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47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2998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5.5380000000000004E-3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2998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47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5.5380000000000004E-3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2998</v>
      </c>
      <c r="F4512" s="7" t="s">
        <v>31</v>
      </c>
      <c r="G4512" s="8">
        <v>3.2</v>
      </c>
      <c r="H4512" s="9">
        <v>5.5380000000000004E-3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2979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7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5.5380000000000004E-3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7200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9034</v>
      </c>
      <c r="B4524" s="7" t="s">
        <v>9035</v>
      </c>
      <c r="C4524" s="7" t="s">
        <v>5235</v>
      </c>
      <c r="D4524" s="7" t="s">
        <v>29</v>
      </c>
      <c r="E4524" s="7" t="s">
        <v>9036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9036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9036</v>
      </c>
      <c r="F4526" s="7" t="s">
        <v>31</v>
      </c>
      <c r="G4526" s="8">
        <v>3.2</v>
      </c>
      <c r="H4526" s="9">
        <v>6.646E-3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9036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7200</v>
      </c>
      <c r="F4528" s="7" t="s">
        <v>31</v>
      </c>
      <c r="G4528" s="8">
        <v>3.2</v>
      </c>
      <c r="H4528" s="9">
        <v>5.5380000000000004E-3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9036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9036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7200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9036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9036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7200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9036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9036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7200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9036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7200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9036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331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9072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9072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331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9072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9072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9072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331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9109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2810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9109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9109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9109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9109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5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9109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9109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47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9109</v>
      </c>
      <c r="F4581" s="7" t="s">
        <v>31</v>
      </c>
      <c r="G4581" s="8">
        <v>3.2</v>
      </c>
      <c r="H4581" s="9">
        <v>1.3806000000000001E-2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5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8794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9158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8794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9158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5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9158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8794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8794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9158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1.0153000000000001E-2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9195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9198</v>
      </c>
      <c r="B4604" s="7" t="s">
        <v>9199</v>
      </c>
      <c r="C4604" s="7" t="s">
        <v>6331</v>
      </c>
      <c r="D4604" s="7" t="s">
        <v>29</v>
      </c>
      <c r="E4604" s="7" t="s">
        <v>9200</v>
      </c>
      <c r="F4604" s="7" t="s">
        <v>31</v>
      </c>
      <c r="G4604" s="8">
        <v>4</v>
      </c>
      <c r="H4604" s="9">
        <v>1.2184E-2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9200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9195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9200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9200</v>
      </c>
      <c r="F4611" s="7" t="s">
        <v>31</v>
      </c>
      <c r="G4611" s="8">
        <v>4</v>
      </c>
      <c r="H4611" s="9">
        <v>1.0153000000000001E-2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9195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9195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9200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9200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15206.57</v>
      </c>
      <c r="J4622" s="11"/>
      <c r="K4622" s="7"/>
      <c r="L4622" s="12">
        <v>30</v>
      </c>
      <c r="M4622" s="11"/>
      <c r="N4622" s="38">
        <f>I4622*(100-$B$4)*(100-$B$5)/10000</f>
        <v>15206.57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16896.18</v>
      </c>
      <c r="J4623" s="11"/>
      <c r="K4623" s="7"/>
      <c r="L4623" s="12">
        <v>30</v>
      </c>
      <c r="M4623" s="11"/>
      <c r="N4623" s="38">
        <f>I4623*(100-$B$4)*(100-$B$5)/10000</f>
        <v>16896.18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9235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9235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9235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16896.18</v>
      </c>
      <c r="J4627" s="11"/>
      <c r="K4627" s="7"/>
      <c r="L4627" s="12">
        <v>30</v>
      </c>
      <c r="M4627" s="11"/>
      <c r="N4627" s="38">
        <f>I4627*(100-$B$4)*(100-$B$5)/10000</f>
        <v>16896.18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15206.57</v>
      </c>
      <c r="J4628" s="11"/>
      <c r="K4628" s="7"/>
      <c r="L4628" s="12">
        <v>30</v>
      </c>
      <c r="M4628" s="11"/>
      <c r="N4628" s="38">
        <f>I4628*(100-$B$4)*(100-$B$5)/10000</f>
        <v>15206.57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9247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9250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9250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15206.57</v>
      </c>
      <c r="J4632" s="11"/>
      <c r="K4632" s="7"/>
      <c r="L4632" s="12">
        <v>30</v>
      </c>
      <c r="M4632" s="11"/>
      <c r="N4632" s="38">
        <f>I4632*(100-$B$4)*(100-$B$5)/10000</f>
        <v>15206.57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16896.18</v>
      </c>
      <c r="J4633" s="11"/>
      <c r="K4633" s="7"/>
      <c r="L4633" s="12">
        <v>30</v>
      </c>
      <c r="M4633" s="11"/>
      <c r="N4633" s="38">
        <f>I4633*(100-$B$4)*(100-$B$5)/10000</f>
        <v>16896.18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9262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9259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9259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9259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35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9274</v>
      </c>
      <c r="F4639" s="7" t="s">
        <v>31</v>
      </c>
      <c r="G4639" s="8">
        <v>4.17</v>
      </c>
      <c r="H4639" s="9">
        <v>8.6400000000000001E-3</v>
      </c>
      <c r="I4639" s="10">
        <v>18324.05</v>
      </c>
      <c r="J4639" s="11"/>
      <c r="K4639" s="7"/>
      <c r="L4639" s="12">
        <v>30</v>
      </c>
      <c r="M4639" s="11"/>
      <c r="N4639" s="38">
        <f>I4639*(100-$B$4)*(100-$B$5)/10000</f>
        <v>18324.05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47.1" customHeight="1" outlineLevel="5" x14ac:dyDescent="0.2">
      <c r="A4640" s="6" t="s">
        <v>9275</v>
      </c>
      <c r="B4640" s="7" t="s">
        <v>9276</v>
      </c>
      <c r="C4640" s="7" t="s">
        <v>43</v>
      </c>
      <c r="D4640" s="7" t="s">
        <v>29</v>
      </c>
      <c r="E4640" s="7" t="s">
        <v>9247</v>
      </c>
      <c r="F4640" s="7" t="s">
        <v>31</v>
      </c>
      <c r="G4640" s="8">
        <v>4.17</v>
      </c>
      <c r="H4640" s="9">
        <v>1.0498E-2</v>
      </c>
      <c r="I4640" s="10">
        <v>20360.03</v>
      </c>
      <c r="J4640" s="11"/>
      <c r="K4640" s="7"/>
      <c r="L4640" s="12">
        <v>30</v>
      </c>
      <c r="M4640" s="11"/>
      <c r="N4640" s="38">
        <f>I4640*(100-$B$4)*(100-$B$5)/10000</f>
        <v>20360.03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9274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9274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9247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9274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8.6400000000000001E-3</v>
      </c>
      <c r="I4645" s="10">
        <v>20360.03</v>
      </c>
      <c r="J4645" s="11"/>
      <c r="K4645" s="7"/>
      <c r="L4645" s="12">
        <v>30</v>
      </c>
      <c r="M4645" s="11"/>
      <c r="N4645" s="38">
        <f>I4645*(100-$B$4)*(100-$B$5)/10000</f>
        <v>20360.03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1.0498E-2</v>
      </c>
      <c r="I4646" s="10">
        <v>18324.05</v>
      </c>
      <c r="J4646" s="11"/>
      <c r="K4646" s="7"/>
      <c r="L4646" s="12">
        <v>30</v>
      </c>
      <c r="M4646" s="11"/>
      <c r="N4646" s="38">
        <f>I4646*(100-$B$4)*(100-$B$5)/10000</f>
        <v>18324.05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9290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9290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9287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9290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47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20360.03</v>
      </c>
      <c r="J4652" s="11"/>
      <c r="K4652" s="7"/>
      <c r="L4652" s="12">
        <v>30</v>
      </c>
      <c r="M4652" s="11"/>
      <c r="N4652" s="38">
        <f>I4652*(100-$B$4)*(100-$B$5)/10000</f>
        <v>20360.03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9301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9301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20360.03</v>
      </c>
      <c r="J4655" s="11"/>
      <c r="K4655" s="7"/>
      <c r="L4655" s="12">
        <v>30</v>
      </c>
      <c r="M4655" s="11"/>
      <c r="N4655" s="38">
        <f>I4655*(100-$B$4)*(100-$B$5)/10000</f>
        <v>20360.03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9301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8794</v>
      </c>
      <c r="F4659" s="7" t="s">
        <v>31</v>
      </c>
      <c r="G4659" s="8">
        <v>4.9000000000000004</v>
      </c>
      <c r="H4659" s="9">
        <v>1.2744E-2</v>
      </c>
      <c r="I4659" s="10">
        <v>20402.39</v>
      </c>
      <c r="J4659" s="11"/>
      <c r="K4659" s="7"/>
      <c r="L4659" s="12">
        <v>30</v>
      </c>
      <c r="M4659" s="11"/>
      <c r="N4659" s="38">
        <f>I4659*(100-$B$4)*(100-$B$5)/10000</f>
        <v>20402.39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9318</v>
      </c>
      <c r="B4660" s="7" t="s">
        <v>9319</v>
      </c>
      <c r="C4660" s="7" t="s">
        <v>8504</v>
      </c>
      <c r="D4660" s="7" t="s">
        <v>29</v>
      </c>
      <c r="E4660" s="7" t="s">
        <v>9320</v>
      </c>
      <c r="F4660" s="7" t="s">
        <v>31</v>
      </c>
      <c r="G4660" s="8">
        <v>4.9000000000000004</v>
      </c>
      <c r="H4660" s="9">
        <v>1.2744E-2</v>
      </c>
      <c r="I4660" s="10">
        <v>22669.33</v>
      </c>
      <c r="J4660" s="11"/>
      <c r="K4660" s="7"/>
      <c r="L4660" s="12">
        <v>30</v>
      </c>
      <c r="M4660" s="11"/>
      <c r="N4660" s="38">
        <f>I4660*(100-$B$4)*(100-$B$5)/10000</f>
        <v>22669.33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9320</v>
      </c>
      <c r="F4662" s="7" t="s">
        <v>31</v>
      </c>
      <c r="G4662" s="8">
        <v>4.9000000000000004</v>
      </c>
      <c r="H4662" s="9">
        <v>1.2744E-2</v>
      </c>
      <c r="I4662" s="10">
        <v>22669.33</v>
      </c>
      <c r="J4662" s="11"/>
      <c r="K4662" s="7"/>
      <c r="L4662" s="12">
        <v>30</v>
      </c>
      <c r="M4662" s="11"/>
      <c r="N4662" s="38">
        <f>I4662*(100-$B$4)*(100-$B$5)/10000</f>
        <v>22669.33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8794</v>
      </c>
      <c r="F4663" s="7" t="s">
        <v>31</v>
      </c>
      <c r="G4663" s="8">
        <v>4.9000000000000004</v>
      </c>
      <c r="H4663" s="9">
        <v>1.2744E-2</v>
      </c>
      <c r="I4663" s="10">
        <v>20402.39</v>
      </c>
      <c r="J4663" s="11"/>
      <c r="K4663" s="7"/>
      <c r="L4663" s="12">
        <v>30</v>
      </c>
      <c r="M4663" s="11"/>
      <c r="N4663" s="38">
        <f>I4663*(100-$B$4)*(100-$B$5)/10000</f>
        <v>20402.39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1.2744E-2</v>
      </c>
      <c r="I4664" s="10">
        <v>22669.33</v>
      </c>
      <c r="J4664" s="11"/>
      <c r="K4664" s="7"/>
      <c r="L4664" s="12">
        <v>30</v>
      </c>
      <c r="M4664" s="11"/>
      <c r="N4664" s="38">
        <f>I4664*(100-$B$4)*(100-$B$5)/10000</f>
        <v>22669.33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1.0619999999999999E-2</v>
      </c>
      <c r="I4665" s="10">
        <v>20402.39</v>
      </c>
      <c r="J4665" s="11"/>
      <c r="K4665" s="7"/>
      <c r="L4665" s="12">
        <v>30</v>
      </c>
      <c r="M4665" s="11"/>
      <c r="N4665" s="38">
        <f>I4665*(100-$B$4)*(100-$B$5)/10000</f>
        <v>20402.39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9332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9329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9332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47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22669.33</v>
      </c>
      <c r="J4669" s="11"/>
      <c r="K4669" s="7"/>
      <c r="L4669" s="12">
        <v>30</v>
      </c>
      <c r="M4669" s="11"/>
      <c r="N4669" s="38">
        <f>I4669*(100-$B$4)*(100-$B$5)/10000</f>
        <v>22669.33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20402.39</v>
      </c>
      <c r="J4670" s="11"/>
      <c r="K4670" s="7"/>
      <c r="L4670" s="12">
        <v>30</v>
      </c>
      <c r="M4670" s="11"/>
      <c r="N4670" s="38">
        <f>I4670*(100-$B$4)*(100-$B$5)/10000</f>
        <v>20402.39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9344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9341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9344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1146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1146</v>
      </c>
      <c r="F4677" s="7" t="s">
        <v>31</v>
      </c>
      <c r="G4677" s="8">
        <v>3.1930000000000001</v>
      </c>
      <c r="H4677" s="9">
        <v>8.208E-3</v>
      </c>
      <c r="I4677" s="10">
        <v>18670.47</v>
      </c>
      <c r="J4677" s="11"/>
      <c r="K4677" s="7"/>
      <c r="L4677" s="12">
        <v>20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1146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1146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1146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1146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7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6.8399999999999997E-3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47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6.8399999999999997E-3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3.97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20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47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3.96</v>
      </c>
      <c r="H4768" s="9">
        <v>1.0498E-2</v>
      </c>
      <c r="I4768" s="10">
        <v>22134.36</v>
      </c>
      <c r="J4768" s="11"/>
      <c r="K4768" s="7"/>
      <c r="L4768" s="12">
        <v>20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47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47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1.0619999999999999E-2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20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9580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47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5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9274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9247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9274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9247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2">
        <v>41</v>
      </c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7200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9304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0.875</v>
      </c>
      <c r="H4917" s="9">
        <v>4.9100000000000003E-3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1.0049999999999999</v>
      </c>
      <c r="H4918" s="9">
        <v>4.1700000000000001E-3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9837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9838</v>
      </c>
      <c r="B4922" s="7" t="s">
        <v>9839</v>
      </c>
      <c r="C4922" s="7" t="s">
        <v>124</v>
      </c>
      <c r="D4922" s="7" t="s">
        <v>29</v>
      </c>
      <c r="E4922" s="7" t="s">
        <v>445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9837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445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9837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566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9850</v>
      </c>
      <c r="B4928" s="7" t="s">
        <v>9851</v>
      </c>
      <c r="C4928" s="7" t="s">
        <v>6331</v>
      </c>
      <c r="D4928" s="7" t="s">
        <v>29</v>
      </c>
      <c r="E4928" s="7" t="s">
        <v>9852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566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9852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566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9852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9863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9866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9863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9866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9878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9878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7882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7882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7882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7882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7882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7882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7882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7882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7882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7882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7882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7882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3.3000000000000002E-2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3.3362000000000003E-2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7882</v>
      </c>
      <c r="F5013" s="7" t="s">
        <v>31</v>
      </c>
      <c r="G5013" s="8">
        <v>3.73</v>
      </c>
      <c r="H5013" s="9">
        <v>2.1167999999999999E-2</v>
      </c>
      <c r="I5013" s="10">
        <v>17962.05</v>
      </c>
      <c r="J5013" s="11"/>
      <c r="K5013" s="7"/>
      <c r="L5013" s="12">
        <v>15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10027</v>
      </c>
      <c r="F5014" s="7" t="s">
        <v>31</v>
      </c>
      <c r="G5014" s="8">
        <v>4.05</v>
      </c>
      <c r="H5014" s="9">
        <v>2.1167999999999999E-2</v>
      </c>
      <c r="I5014" s="10">
        <v>18860.150000000001</v>
      </c>
      <c r="J5014" s="11"/>
      <c r="K5014" s="7"/>
      <c r="L5014" s="12">
        <v>25</v>
      </c>
      <c r="M5014" s="11"/>
      <c r="N5014" s="38">
        <f>I5014*(100-$B$4)*(100-$B$5)/10000</f>
        <v>18860.150000000001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7882</v>
      </c>
      <c r="F5015" s="7" t="s">
        <v>31</v>
      </c>
      <c r="G5015" s="8">
        <v>4.05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566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29</v>
      </c>
      <c r="E5017" s="7" t="s">
        <v>10027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29</v>
      </c>
      <c r="E5018" s="7" t="s">
        <v>10027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10027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7882</v>
      </c>
      <c r="F5020" s="7" t="s">
        <v>31</v>
      </c>
      <c r="G5020" s="8">
        <v>4.05</v>
      </c>
      <c r="H5020" s="9">
        <v>2.1167999999999999E-2</v>
      </c>
      <c r="I5020" s="10">
        <v>17962.05</v>
      </c>
      <c r="J5020" s="11"/>
      <c r="K5020" s="7"/>
      <c r="L5020" s="12">
        <v>25</v>
      </c>
      <c r="M5020" s="11"/>
      <c r="N5020" s="38">
        <f>I5020*(100-$B$4)*(100-$B$5)/10000</f>
        <v>17962.05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7882</v>
      </c>
      <c r="F5021" s="7" t="s">
        <v>31</v>
      </c>
      <c r="G5021" s="8">
        <v>3.74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7882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10027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47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7882</v>
      </c>
      <c r="F5024" s="7" t="s">
        <v>31</v>
      </c>
      <c r="G5024" s="8">
        <v>4.05</v>
      </c>
      <c r="H5024" s="9">
        <v>2.1167999999999999E-2</v>
      </c>
      <c r="I5024" s="10">
        <v>18822.66</v>
      </c>
      <c r="J5024" s="11"/>
      <c r="K5024" s="7" t="s">
        <v>705</v>
      </c>
      <c r="L5024" s="12">
        <v>35</v>
      </c>
      <c r="M5024" s="11"/>
      <c r="N5024" s="38">
        <f>I5024*(100-$B$4)*(100-$B$5)/10000</f>
        <v>18822.66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10027</v>
      </c>
      <c r="F5025" s="7" t="s">
        <v>31</v>
      </c>
      <c r="G5025" s="8">
        <v>4.05</v>
      </c>
      <c r="H5025" s="9">
        <v>2.1167999999999999E-2</v>
      </c>
      <c r="I5025" s="10">
        <v>19763.79</v>
      </c>
      <c r="J5025" s="11"/>
      <c r="K5025" s="7" t="s">
        <v>705</v>
      </c>
      <c r="L5025" s="12">
        <v>35</v>
      </c>
      <c r="M5025" s="11"/>
      <c r="N5025" s="38">
        <f>I5025*(100-$B$4)*(100-$B$5)/10000</f>
        <v>19763.79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7882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10027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10027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7882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7882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7882</v>
      </c>
      <c r="F5031" s="7" t="s">
        <v>31</v>
      </c>
      <c r="G5031" s="8">
        <v>3.7349999999999999</v>
      </c>
      <c r="H5031" s="9">
        <v>2.1167999999999999E-2</v>
      </c>
      <c r="I5031" s="10">
        <v>17962.05</v>
      </c>
      <c r="J5031" s="11"/>
      <c r="K5031" s="7"/>
      <c r="L5031" s="12">
        <v>25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10062</v>
      </c>
      <c r="B5032" s="7" t="s">
        <v>10063</v>
      </c>
      <c r="C5032" s="7" t="s">
        <v>2064</v>
      </c>
      <c r="D5032" s="7" t="s">
        <v>61</v>
      </c>
      <c r="E5032" s="7" t="s">
        <v>10027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10064</v>
      </c>
      <c r="B5033" s="7" t="s">
        <v>10065</v>
      </c>
      <c r="C5033" s="7" t="s">
        <v>2064</v>
      </c>
      <c r="D5033" s="7" t="s">
        <v>61</v>
      </c>
      <c r="E5033" s="7" t="s">
        <v>7882</v>
      </c>
      <c r="F5033" s="7" t="s">
        <v>31</v>
      </c>
      <c r="G5033" s="8">
        <v>4.05</v>
      </c>
      <c r="H5033" s="9">
        <v>2.1167999999999999E-2</v>
      </c>
      <c r="I5033" s="10">
        <v>17962.05</v>
      </c>
      <c r="J5033" s="11"/>
      <c r="K5033" s="7"/>
      <c r="L5033" s="12">
        <v>15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10066</v>
      </c>
      <c r="B5034" s="7" t="s">
        <v>10067</v>
      </c>
      <c r="C5034" s="7" t="s">
        <v>2064</v>
      </c>
      <c r="D5034" s="7" t="s">
        <v>61</v>
      </c>
      <c r="E5034" s="7" t="s">
        <v>10068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7882</v>
      </c>
      <c r="F5035" s="7" t="s">
        <v>31</v>
      </c>
      <c r="G5035" s="8">
        <v>3.82</v>
      </c>
      <c r="H5035" s="9">
        <v>1.7639999999999999E-2</v>
      </c>
      <c r="I5035" s="10">
        <v>17962.05</v>
      </c>
      <c r="J5035" s="11"/>
      <c r="K5035" s="7"/>
      <c r="L5035" s="12">
        <v>25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10027</v>
      </c>
      <c r="F5036" s="7" t="s">
        <v>31</v>
      </c>
      <c r="G5036" s="8">
        <v>4.05</v>
      </c>
      <c r="H5036" s="9">
        <v>2.1167999999999999E-2</v>
      </c>
      <c r="I5036" s="10">
        <v>18860.150000000001</v>
      </c>
      <c r="J5036" s="11"/>
      <c r="K5036" s="7"/>
      <c r="L5036" s="12">
        <v>25</v>
      </c>
      <c r="M5036" s="11"/>
      <c r="N5036" s="38">
        <f>I5036*(100-$B$4)*(100-$B$5)/10000</f>
        <v>18860.150000000001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7882</v>
      </c>
      <c r="F5037" s="7" t="s">
        <v>31</v>
      </c>
      <c r="G5037" s="8">
        <v>3.73</v>
      </c>
      <c r="H5037" s="9">
        <v>2.1167999999999999E-2</v>
      </c>
      <c r="I5037" s="10">
        <v>17962.05</v>
      </c>
      <c r="J5037" s="11"/>
      <c r="K5037" s="7"/>
      <c r="L5037" s="12">
        <v>25</v>
      </c>
      <c r="M5037" s="11"/>
      <c r="N5037" s="38">
        <f>I5037*(100-$B$4)*(100-$B$5)/10000</f>
        <v>17962.05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10027</v>
      </c>
      <c r="F5038" s="7" t="s">
        <v>31</v>
      </c>
      <c r="G5038" s="8">
        <v>4.05</v>
      </c>
      <c r="H5038" s="9">
        <v>2.1167999999999999E-2</v>
      </c>
      <c r="I5038" s="10">
        <v>18860.150000000001</v>
      </c>
      <c r="J5038" s="11"/>
      <c r="K5038" s="7"/>
      <c r="L5038" s="12">
        <v>25</v>
      </c>
      <c r="M5038" s="11"/>
      <c r="N5038" s="38">
        <f>I5038*(100-$B$4)*(100-$B$5)/10000</f>
        <v>18860.150000000001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7882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7882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10027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10027</v>
      </c>
      <c r="F5042" s="7" t="s">
        <v>31</v>
      </c>
      <c r="G5042" s="8">
        <v>4.05</v>
      </c>
      <c r="H5042" s="9">
        <v>2.1167999999999999E-2</v>
      </c>
      <c r="I5042" s="10">
        <v>19763.79</v>
      </c>
      <c r="J5042" s="11"/>
      <c r="K5042" s="7" t="s">
        <v>705</v>
      </c>
      <c r="L5042" s="12">
        <v>35</v>
      </c>
      <c r="M5042" s="11"/>
      <c r="N5042" s="38">
        <f>I5042*(100-$B$4)*(100-$B$5)/10000</f>
        <v>19763.79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7882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10027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7882</v>
      </c>
      <c r="F5045" s="7" t="s">
        <v>31</v>
      </c>
      <c r="G5045" s="8">
        <v>4.05</v>
      </c>
      <c r="H5045" s="9">
        <v>2.1167999999999999E-2</v>
      </c>
      <c r="I5045" s="10">
        <v>18822.66</v>
      </c>
      <c r="J5045" s="11"/>
      <c r="K5045" s="7" t="s">
        <v>705</v>
      </c>
      <c r="L5045" s="12">
        <v>35</v>
      </c>
      <c r="M5045" s="11"/>
      <c r="N5045" s="38">
        <f>I5045*(100-$B$4)*(100-$B$5)/10000</f>
        <v>18822.66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7882</v>
      </c>
      <c r="F5046" s="7" t="s">
        <v>31</v>
      </c>
      <c r="G5046" s="8">
        <v>4.05</v>
      </c>
      <c r="H5046" s="9">
        <v>2.1167999999999999E-2</v>
      </c>
      <c r="I5046" s="10">
        <v>18822.66</v>
      </c>
      <c r="J5046" s="11"/>
      <c r="K5046" s="7" t="s">
        <v>705</v>
      </c>
      <c r="L5046" s="12">
        <v>35</v>
      </c>
      <c r="M5046" s="11"/>
      <c r="N5046" s="38">
        <f>I5046*(100-$B$4)*(100-$B$5)/10000</f>
        <v>18822.66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10027</v>
      </c>
      <c r="F5047" s="7" t="s">
        <v>31</v>
      </c>
      <c r="G5047" s="8">
        <v>4.05</v>
      </c>
      <c r="H5047" s="9">
        <v>2.1167999999999999E-2</v>
      </c>
      <c r="I5047" s="10">
        <v>19763.79</v>
      </c>
      <c r="J5047" s="11"/>
      <c r="K5047" s="7" t="s">
        <v>705</v>
      </c>
      <c r="L5047" s="12">
        <v>35</v>
      </c>
      <c r="M5047" s="11"/>
      <c r="N5047" s="38">
        <f>I5047*(100-$B$4)*(100-$B$5)/10000</f>
        <v>19763.79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7882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10100</v>
      </c>
      <c r="F5050" s="7" t="s">
        <v>31</v>
      </c>
      <c r="G5050" s="8">
        <v>4.1500000000000004</v>
      </c>
      <c r="H5050" s="9">
        <v>2.9739999999999999E-2</v>
      </c>
      <c r="I5050" s="10">
        <v>25253.42</v>
      </c>
      <c r="J5050" s="11"/>
      <c r="K5050" s="7"/>
      <c r="L5050" s="12">
        <v>25</v>
      </c>
      <c r="M5050" s="11"/>
      <c r="N5050" s="38">
        <f>I5050*(100-$B$4)*(100-$B$5)/10000</f>
        <v>25253.42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7998</v>
      </c>
      <c r="D5051" s="7" t="s">
        <v>29</v>
      </c>
      <c r="E5051" s="7" t="s">
        <v>655</v>
      </c>
      <c r="F5051" s="7" t="s">
        <v>31</v>
      </c>
      <c r="G5051" s="8">
        <v>4.4800000000000004</v>
      </c>
      <c r="H5051" s="9">
        <v>2.478E-2</v>
      </c>
      <c r="I5051" s="10">
        <v>24050.9</v>
      </c>
      <c r="J5051" s="11"/>
      <c r="K5051" s="7"/>
      <c r="L5051" s="12">
        <v>25</v>
      </c>
      <c r="M5051" s="11"/>
      <c r="N5051" s="38">
        <f>I5051*(100-$B$4)*(100-$B$5)/10000</f>
        <v>24050.9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10100</v>
      </c>
      <c r="F5052" s="7" t="s">
        <v>31</v>
      </c>
      <c r="G5052" s="8">
        <v>4.1500000000000004</v>
      </c>
      <c r="H5052" s="9">
        <v>2.9739999999999999E-2</v>
      </c>
      <c r="I5052" s="10">
        <v>25253.42</v>
      </c>
      <c r="J5052" s="11"/>
      <c r="K5052" s="7"/>
      <c r="L5052" s="12">
        <v>25</v>
      </c>
      <c r="M5052" s="11"/>
      <c r="N5052" s="38">
        <f>I5052*(100-$B$4)*(100-$B$5)/10000</f>
        <v>25253.42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2.9739999999999999E-2</v>
      </c>
      <c r="I5053" s="10">
        <v>24050.9</v>
      </c>
      <c r="J5053" s="11"/>
      <c r="K5053" s="7"/>
      <c r="L5053" s="12">
        <v>25</v>
      </c>
      <c r="M5053" s="11"/>
      <c r="N5053" s="38">
        <f>I5053*(100-$B$4)*(100-$B$5)/10000</f>
        <v>24050.9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10100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655</v>
      </c>
      <c r="F5055" s="7" t="s">
        <v>31</v>
      </c>
      <c r="G5055" s="8">
        <v>4.1500000000000004</v>
      </c>
      <c r="H5055" s="9">
        <v>2.478E-2</v>
      </c>
      <c r="I5055" s="10">
        <v>24050.880000000001</v>
      </c>
      <c r="J5055" s="11"/>
      <c r="K5055" s="7"/>
      <c r="L5055" s="12">
        <v>25</v>
      </c>
      <c r="M5055" s="11"/>
      <c r="N5055" s="38">
        <f>I5055*(100-$B$4)*(100-$B$5)/10000</f>
        <v>24050.880000000001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15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15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10100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10100</v>
      </c>
      <c r="F5060" s="7" t="s">
        <v>31</v>
      </c>
      <c r="G5060" s="8">
        <v>4.1500000000000004</v>
      </c>
      <c r="H5060" s="9">
        <v>2.9739999999999999E-2</v>
      </c>
      <c r="I5060" s="10">
        <v>26974.720000000001</v>
      </c>
      <c r="J5060" s="11"/>
      <c r="K5060" s="7" t="s">
        <v>705</v>
      </c>
      <c r="L5060" s="12">
        <v>35</v>
      </c>
      <c r="M5060" s="11"/>
      <c r="N5060" s="38">
        <f>I5060*(100-$B$4)*(100-$B$5)/10000</f>
        <v>26974.720000000001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10100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10100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47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2.478E-2</v>
      </c>
      <c r="I5065" s="10">
        <v>25690.21</v>
      </c>
      <c r="J5065" s="11"/>
      <c r="K5065" s="7" t="s">
        <v>705</v>
      </c>
      <c r="L5065" s="12">
        <v>35</v>
      </c>
      <c r="M5065" s="11"/>
      <c r="N5065" s="38">
        <f>I5065*(100-$B$4)*(100-$B$5)/10000</f>
        <v>25690.21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47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25690.21</v>
      </c>
      <c r="J5066" s="11"/>
      <c r="K5066" s="7" t="s">
        <v>705</v>
      </c>
      <c r="L5066" s="12">
        <v>35</v>
      </c>
      <c r="M5066" s="11"/>
      <c r="N5066" s="38">
        <f>I5066*(100-$B$4)*(100-$B$5)/10000</f>
        <v>25690.21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10100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24050.9</v>
      </c>
      <c r="J5068" s="11"/>
      <c r="K5068" s="7"/>
      <c r="L5068" s="12">
        <v>25</v>
      </c>
      <c r="M5068" s="11"/>
      <c r="N5068" s="38">
        <f>I5068*(100-$B$4)*(100-$B$5)/10000</f>
        <v>24050.9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10100</v>
      </c>
      <c r="F5069" s="7" t="s">
        <v>31</v>
      </c>
      <c r="G5069" s="8">
        <v>4.1500000000000004</v>
      </c>
      <c r="H5069" s="9">
        <v>2.9739999999999999E-2</v>
      </c>
      <c r="I5069" s="10">
        <v>25253.42</v>
      </c>
      <c r="J5069" s="11"/>
      <c r="K5069" s="7"/>
      <c r="L5069" s="12">
        <v>25</v>
      </c>
      <c r="M5069" s="11"/>
      <c r="N5069" s="38">
        <f>I5069*(100-$B$4)*(100-$B$5)/10000</f>
        <v>25253.42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10100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24050.880000000001</v>
      </c>
      <c r="J5072" s="11"/>
      <c r="K5072" s="7"/>
      <c r="L5072" s="12">
        <v>25</v>
      </c>
      <c r="M5072" s="11"/>
      <c r="N5072" s="38">
        <f>I5072*(100-$B$4)*(100-$B$5)/10000</f>
        <v>24050.880000000001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2.478E-2</v>
      </c>
      <c r="I5073" s="10">
        <v>24050.9</v>
      </c>
      <c r="J5073" s="11"/>
      <c r="K5073" s="7"/>
      <c r="L5073" s="12">
        <v>15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10100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24050.9</v>
      </c>
      <c r="J5075" s="11"/>
      <c r="K5075" s="7"/>
      <c r="L5075" s="12">
        <v>25</v>
      </c>
      <c r="M5075" s="11"/>
      <c r="N5075" s="38">
        <f>I5075*(100-$B$4)*(100-$B$5)/10000</f>
        <v>24050.9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7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10100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10100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10100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2.478E-2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10100</v>
      </c>
      <c r="F5083" s="7" t="s">
        <v>31</v>
      </c>
      <c r="G5083" s="8">
        <v>4.1500000000000004</v>
      </c>
      <c r="H5083" s="9">
        <v>2.9739999999999999E-2</v>
      </c>
      <c r="I5083" s="10">
        <v>26974.720000000001</v>
      </c>
      <c r="J5083" s="11"/>
      <c r="K5083" s="7" t="s">
        <v>705</v>
      </c>
      <c r="L5083" s="12">
        <v>35</v>
      </c>
      <c r="M5083" s="11"/>
      <c r="N5083" s="38">
        <f>I5083*(100-$B$4)*(100-$B$5)/10000</f>
        <v>26974.720000000001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2.1167999999999999E-2</v>
      </c>
      <c r="I5087" s="10">
        <v>31646.69</v>
      </c>
      <c r="J5087" s="11"/>
      <c r="K5087" s="7"/>
      <c r="L5087" s="12">
        <v>25</v>
      </c>
      <c r="M5087" s="11"/>
      <c r="N5087" s="38">
        <f>I5087*(100-$B$4)*(100-$B$5)/10000</f>
        <v>31646.69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1.7639999999999999E-2</v>
      </c>
      <c r="I5088" s="10">
        <v>30139.72</v>
      </c>
      <c r="J5088" s="11"/>
      <c r="K5088" s="7"/>
      <c r="L5088" s="12">
        <v>25</v>
      </c>
      <c r="M5088" s="11"/>
      <c r="N5088" s="38">
        <f>I5088*(100-$B$4)*(100-$B$5)/10000</f>
        <v>30139.72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5.6</v>
      </c>
      <c r="H5089" s="9">
        <v>1.7639999999999999E-2</v>
      </c>
      <c r="I5089" s="10">
        <v>31646.69</v>
      </c>
      <c r="J5089" s="11"/>
      <c r="K5089" s="7"/>
      <c r="L5089" s="12">
        <v>25</v>
      </c>
      <c r="M5089" s="11"/>
      <c r="N5089" s="38">
        <f>I5089*(100-$B$4)*(100-$B$5)/10000</f>
        <v>31646.69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10177</v>
      </c>
      <c r="F5090" s="7" t="s">
        <v>31</v>
      </c>
      <c r="G5090" s="8">
        <v>5.0999999999999996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30139.72</v>
      </c>
      <c r="J5092" s="11"/>
      <c r="K5092" s="7"/>
      <c r="L5092" s="12">
        <v>25</v>
      </c>
      <c r="M5092" s="11"/>
      <c r="N5092" s="38">
        <f>I5092*(100-$B$4)*(100-$B$5)/10000</f>
        <v>30139.72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10177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10174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10177</v>
      </c>
      <c r="F5096" s="7" t="s">
        <v>31</v>
      </c>
      <c r="G5096" s="8">
        <v>5.6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35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47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5.0999999999999996</v>
      </c>
      <c r="H5097" s="9">
        <v>2.1167999999999999E-2</v>
      </c>
      <c r="I5097" s="10">
        <v>32370.57</v>
      </c>
      <c r="J5097" s="11"/>
      <c r="K5097" s="7" t="s">
        <v>705</v>
      </c>
      <c r="L5097" s="12">
        <v>25</v>
      </c>
      <c r="M5097" s="11"/>
      <c r="N5097" s="38">
        <f>I5097*(100-$B$4)*(100-$B$5)/10000</f>
        <v>32370.57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10174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33989.1</v>
      </c>
      <c r="J5099" s="11"/>
      <c r="K5099" s="7" t="s">
        <v>705</v>
      </c>
      <c r="L5099" s="12">
        <v>35</v>
      </c>
      <c r="M5099" s="11"/>
      <c r="N5099" s="38">
        <f>I5099*(100-$B$4)*(100-$B$5)/10000</f>
        <v>33989.1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10177</v>
      </c>
      <c r="F5100" s="7" t="s">
        <v>31</v>
      </c>
      <c r="G5100" s="8">
        <v>5.6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10177</v>
      </c>
      <c r="F5101" s="7" t="s">
        <v>31</v>
      </c>
      <c r="G5101" s="8">
        <v>5.6</v>
      </c>
      <c r="H5101" s="9">
        <v>2.1167999999999999E-2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10174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10174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5.6</v>
      </c>
      <c r="H5106" s="9">
        <v>2.1167999999999999E-2</v>
      </c>
      <c r="I5106" s="10">
        <v>31646.69</v>
      </c>
      <c r="J5106" s="11"/>
      <c r="K5106" s="7"/>
      <c r="L5106" s="12">
        <v>25</v>
      </c>
      <c r="M5106" s="11"/>
      <c r="N5106" s="38">
        <f>I5106*(100-$B$4)*(100-$B$5)/10000</f>
        <v>31646.69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5.6</v>
      </c>
      <c r="H5107" s="9">
        <v>2.1167999999999999E-2</v>
      </c>
      <c r="I5107" s="10">
        <v>31646.69</v>
      </c>
      <c r="J5107" s="11"/>
      <c r="K5107" s="7"/>
      <c r="L5107" s="12">
        <v>25</v>
      </c>
      <c r="M5107" s="11"/>
      <c r="N5107" s="38">
        <f>I5107*(100-$B$4)*(100-$B$5)/10000</f>
        <v>31646.69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10174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10177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5.0999999999999996</v>
      </c>
      <c r="H5110" s="9">
        <v>2.1167999999999999E-2</v>
      </c>
      <c r="I5110" s="10">
        <v>30139.72</v>
      </c>
      <c r="J5110" s="11"/>
      <c r="K5110" s="7"/>
      <c r="L5110" s="12">
        <v>25</v>
      </c>
      <c r="M5110" s="11"/>
      <c r="N5110" s="38">
        <f>I5110*(100-$B$4)*(100-$B$5)/10000</f>
        <v>30139.72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5.0999999999999996</v>
      </c>
      <c r="H5111" s="9">
        <v>2.1167999999999999E-2</v>
      </c>
      <c r="I5111" s="10">
        <v>30139.72</v>
      </c>
      <c r="J5111" s="11"/>
      <c r="K5111" s="7"/>
      <c r="L5111" s="12">
        <v>15</v>
      </c>
      <c r="M5111" s="11"/>
      <c r="N5111" s="38">
        <f>I5111*(100-$B$4)*(100-$B$5)/10000</f>
        <v>30139.72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10177</v>
      </c>
      <c r="F5112" s="7" t="s">
        <v>31</v>
      </c>
      <c r="G5112" s="8">
        <v>5.6</v>
      </c>
      <c r="H5112" s="9">
        <v>1.7639999999999999E-2</v>
      </c>
      <c r="I5112" s="10">
        <v>30139.7</v>
      </c>
      <c r="J5112" s="11"/>
      <c r="K5112" s="7"/>
      <c r="L5112" s="12">
        <v>25</v>
      </c>
      <c r="M5112" s="11"/>
      <c r="N5112" s="38">
        <f>I5112*(100-$B$4)*(100-$B$5)/10000</f>
        <v>30139.7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10177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7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5.0999999999999996</v>
      </c>
      <c r="H5114" s="9">
        <v>1.7639999999999999E-2</v>
      </c>
      <c r="I5114" s="10">
        <v>32370.57</v>
      </c>
      <c r="J5114" s="11"/>
      <c r="K5114" s="7" t="s">
        <v>705</v>
      </c>
      <c r="L5114" s="12">
        <v>35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47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5.0999999999999996</v>
      </c>
      <c r="H5116" s="9">
        <v>2.1167999999999999E-2</v>
      </c>
      <c r="I5116" s="10">
        <v>32370.57</v>
      </c>
      <c r="J5116" s="11"/>
      <c r="K5116" s="7" t="s">
        <v>705</v>
      </c>
      <c r="L5116" s="12">
        <v>25</v>
      </c>
      <c r="M5116" s="11"/>
      <c r="N5116" s="38">
        <f>I5116*(100-$B$4)*(100-$B$5)/10000</f>
        <v>32370.57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10177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33989.1</v>
      </c>
      <c r="J5118" s="11"/>
      <c r="K5118" s="7" t="s">
        <v>705</v>
      </c>
      <c r="L5118" s="12">
        <v>35</v>
      </c>
      <c r="M5118" s="11"/>
      <c r="N5118" s="38">
        <f>I5118*(100-$B$4)*(100-$B$5)/10000</f>
        <v>33989.1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10174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5.6</v>
      </c>
      <c r="H5120" s="9">
        <v>2.1167999999999999E-2</v>
      </c>
      <c r="I5120" s="10">
        <v>33989.1</v>
      </c>
      <c r="J5120" s="11"/>
      <c r="K5120" s="7" t="s">
        <v>705</v>
      </c>
      <c r="L5120" s="12">
        <v>35</v>
      </c>
      <c r="M5120" s="11"/>
      <c r="N5120" s="38">
        <f>I5120*(100-$B$4)*(100-$B$5)/10000</f>
        <v>33989.1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10177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6.3</v>
      </c>
      <c r="H5124" s="9">
        <v>3.6302000000000001E-2</v>
      </c>
      <c r="I5124" s="10">
        <v>40085.85</v>
      </c>
      <c r="J5124" s="11"/>
      <c r="K5124" s="7"/>
      <c r="L5124" s="12">
        <v>25</v>
      </c>
      <c r="M5124" s="11"/>
      <c r="N5124" s="38">
        <f>I5124*(100-$B$4)*(100-$B$5)/10000</f>
        <v>40085.85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10249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10252</v>
      </c>
      <c r="B5126" s="7" t="s">
        <v>10253</v>
      </c>
      <c r="C5126" s="7" t="s">
        <v>9971</v>
      </c>
      <c r="D5126" s="7" t="s">
        <v>29</v>
      </c>
      <c r="E5126" s="7" t="s">
        <v>10254</v>
      </c>
      <c r="F5126" s="7" t="s">
        <v>31</v>
      </c>
      <c r="G5126" s="8">
        <v>7.6</v>
      </c>
      <c r="H5126" s="9">
        <v>3.6302000000000001E-2</v>
      </c>
      <c r="I5126" s="10">
        <v>38177</v>
      </c>
      <c r="J5126" s="11"/>
      <c r="K5126" s="7"/>
      <c r="L5126" s="12">
        <v>25</v>
      </c>
      <c r="M5126" s="11"/>
      <c r="N5126" s="38">
        <f>I5126*(100-$B$4)*(100-$B$5)/10000</f>
        <v>38177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10254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10254</v>
      </c>
      <c r="F5128" s="7" t="s">
        <v>31</v>
      </c>
      <c r="G5128" s="8">
        <v>7.6</v>
      </c>
      <c r="H5128" s="9">
        <v>3.6302000000000001E-2</v>
      </c>
      <c r="I5128" s="10">
        <v>38176.99</v>
      </c>
      <c r="J5128" s="11"/>
      <c r="K5128" s="7"/>
      <c r="L5128" s="12">
        <v>25</v>
      </c>
      <c r="M5128" s="11"/>
      <c r="N5128" s="38">
        <f>I5128*(100-$B$4)*(100-$B$5)/10000</f>
        <v>38176.99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10254</v>
      </c>
      <c r="F5129" s="7" t="s">
        <v>31</v>
      </c>
      <c r="G5129" s="8">
        <v>7.6</v>
      </c>
      <c r="H5129" s="9">
        <v>3.0252000000000001E-2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40085.85</v>
      </c>
      <c r="J5130" s="11"/>
      <c r="K5130" s="7"/>
      <c r="L5130" s="12">
        <v>25</v>
      </c>
      <c r="M5130" s="11"/>
      <c r="N5130" s="38">
        <f>I5130*(100-$B$4)*(100-$B$5)/10000</f>
        <v>40085.85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10254</v>
      </c>
      <c r="F5131" s="7" t="s">
        <v>31</v>
      </c>
      <c r="G5131" s="8">
        <v>7.6</v>
      </c>
      <c r="H5131" s="9">
        <v>3.6302000000000001E-2</v>
      </c>
      <c r="I5131" s="10">
        <v>38177</v>
      </c>
      <c r="J5131" s="11"/>
      <c r="K5131" s="7"/>
      <c r="L5131" s="12">
        <v>25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10249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44125.69</v>
      </c>
      <c r="J5133" s="11"/>
      <c r="K5133" s="7" t="s">
        <v>705</v>
      </c>
      <c r="L5133" s="12">
        <v>35</v>
      </c>
      <c r="M5133" s="11"/>
      <c r="N5133" s="38">
        <f>I5133*(100-$B$4)*(100-$B$5)/10000</f>
        <v>44125.69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10254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47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10254</v>
      </c>
      <c r="F5135" s="7" t="s">
        <v>31</v>
      </c>
      <c r="G5135" s="8">
        <v>7.6</v>
      </c>
      <c r="H5135" s="9">
        <v>3.6302000000000001E-2</v>
      </c>
      <c r="I5135" s="10">
        <v>42024.47</v>
      </c>
      <c r="J5135" s="11"/>
      <c r="K5135" s="7" t="s">
        <v>705</v>
      </c>
      <c r="L5135" s="12">
        <v>35</v>
      </c>
      <c r="M5135" s="11"/>
      <c r="N5135" s="38">
        <f>I5135*(100-$B$4)*(100-$B$5)/10000</f>
        <v>42024.47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47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10254</v>
      </c>
      <c r="F5136" s="7" t="s">
        <v>31</v>
      </c>
      <c r="G5136" s="8">
        <v>7.6</v>
      </c>
      <c r="H5136" s="9">
        <v>3.6302000000000001E-2</v>
      </c>
      <c r="I5136" s="10">
        <v>42024.47</v>
      </c>
      <c r="J5136" s="11"/>
      <c r="K5136" s="7" t="s">
        <v>705</v>
      </c>
      <c r="L5136" s="12">
        <v>35</v>
      </c>
      <c r="M5136" s="11"/>
      <c r="N5136" s="38">
        <f>I5136*(100-$B$4)*(100-$B$5)/10000</f>
        <v>42024.47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10254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10254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10249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10254</v>
      </c>
      <c r="F5143" s="7" t="s">
        <v>31</v>
      </c>
      <c r="G5143" s="8">
        <v>7.6</v>
      </c>
      <c r="H5143" s="9">
        <v>3.6302000000000001E-2</v>
      </c>
      <c r="I5143" s="10">
        <v>38177</v>
      </c>
      <c r="J5143" s="11"/>
      <c r="K5143" s="7"/>
      <c r="L5143" s="12">
        <v>15</v>
      </c>
      <c r="M5143" s="11"/>
      <c r="N5143" s="38">
        <f>I5143*(100-$B$4)*(100-$B$5)/10000</f>
        <v>38177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10254</v>
      </c>
      <c r="F5144" s="7" t="s">
        <v>31</v>
      </c>
      <c r="G5144" s="8">
        <v>7.6</v>
      </c>
      <c r="H5144" s="9">
        <v>3.0252000000000001E-2</v>
      </c>
      <c r="I5144" s="10">
        <v>38177</v>
      </c>
      <c r="J5144" s="11"/>
      <c r="K5144" s="7"/>
      <c r="L5144" s="12">
        <v>15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10254</v>
      </c>
      <c r="F5145" s="7" t="s">
        <v>31</v>
      </c>
      <c r="G5145" s="8">
        <v>7.6</v>
      </c>
      <c r="H5145" s="9">
        <v>3.0252000000000001E-2</v>
      </c>
      <c r="I5145" s="10">
        <v>38177</v>
      </c>
      <c r="J5145" s="11"/>
      <c r="K5145" s="7"/>
      <c r="L5145" s="12">
        <v>15</v>
      </c>
      <c r="M5145" s="11"/>
      <c r="N5145" s="38">
        <f>I5145*(100-$B$4)*(100-$B$5)/10000</f>
        <v>38177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10254</v>
      </c>
      <c r="F5146" s="7" t="s">
        <v>31</v>
      </c>
      <c r="G5146" s="8">
        <v>7.6</v>
      </c>
      <c r="H5146" s="9">
        <v>3.6302000000000001E-2</v>
      </c>
      <c r="I5146" s="10">
        <v>38177</v>
      </c>
      <c r="J5146" s="11"/>
      <c r="K5146" s="7"/>
      <c r="L5146" s="12">
        <v>25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10249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10254</v>
      </c>
      <c r="F5148" s="7" t="s">
        <v>31</v>
      </c>
      <c r="G5148" s="8">
        <v>7.6</v>
      </c>
      <c r="H5148" s="9">
        <v>3.6302000000000001E-2</v>
      </c>
      <c r="I5148" s="10">
        <v>38176.99</v>
      </c>
      <c r="J5148" s="11"/>
      <c r="K5148" s="7"/>
      <c r="L5148" s="12">
        <v>25</v>
      </c>
      <c r="M5148" s="11"/>
      <c r="N5148" s="38">
        <f>I5148*(100-$B$4)*(100-$B$5)/10000</f>
        <v>38176.99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40085.85</v>
      </c>
      <c r="J5149" s="11"/>
      <c r="K5149" s="7"/>
      <c r="L5149" s="12">
        <v>25</v>
      </c>
      <c r="M5149" s="11"/>
      <c r="N5149" s="38">
        <f>I5149*(100-$B$4)*(100-$B$5)/10000</f>
        <v>40085.85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10249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7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47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10254</v>
      </c>
      <c r="F5152" s="7" t="s">
        <v>31</v>
      </c>
      <c r="G5152" s="8">
        <v>7.6</v>
      </c>
      <c r="H5152" s="9">
        <v>3.6302000000000001E-2</v>
      </c>
      <c r="I5152" s="10">
        <v>42024.47</v>
      </c>
      <c r="J5152" s="11"/>
      <c r="K5152" s="7" t="s">
        <v>705</v>
      </c>
      <c r="L5152" s="12">
        <v>35</v>
      </c>
      <c r="M5152" s="11"/>
      <c r="N5152" s="38">
        <f>I5152*(100-$B$4)*(100-$B$5)/10000</f>
        <v>42024.47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10254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44125.69</v>
      </c>
      <c r="J5154" s="11"/>
      <c r="K5154" s="7" t="s">
        <v>705</v>
      </c>
      <c r="L5154" s="12">
        <v>35</v>
      </c>
      <c r="M5154" s="11"/>
      <c r="N5154" s="38">
        <f>I5154*(100-$B$4)*(100-$B$5)/10000</f>
        <v>44125.69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10254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10254</v>
      </c>
      <c r="F5156" s="7" t="s">
        <v>31</v>
      </c>
      <c r="G5156" s="8">
        <v>7.6</v>
      </c>
      <c r="H5156" s="9">
        <v>3.6302000000000001E-2</v>
      </c>
      <c r="I5156" s="10">
        <v>42024.47</v>
      </c>
      <c r="J5156" s="11"/>
      <c r="K5156" s="7" t="s">
        <v>705</v>
      </c>
      <c r="L5156" s="12">
        <v>35</v>
      </c>
      <c r="M5156" s="11"/>
      <c r="N5156" s="38">
        <f>I5156*(100-$B$4)*(100-$B$5)/10000</f>
        <v>42024.47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44125.69</v>
      </c>
      <c r="J5157" s="11"/>
      <c r="K5157" s="7" t="s">
        <v>705</v>
      </c>
      <c r="L5157" s="12">
        <v>35</v>
      </c>
      <c r="M5157" s="11"/>
      <c r="N5157" s="38">
        <f>I5157*(100-$B$4)*(100-$B$5)/10000</f>
        <v>44125.69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10249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3.0252000000000001E-2</v>
      </c>
      <c r="I5161" s="10">
        <v>42317.37</v>
      </c>
      <c r="J5161" s="11"/>
      <c r="K5161" s="7"/>
      <c r="L5161" s="12">
        <v>15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10326</v>
      </c>
      <c r="F5162" s="7" t="s">
        <v>31</v>
      </c>
      <c r="G5162" s="8">
        <v>7.6</v>
      </c>
      <c r="H5162" s="9">
        <v>3.6302000000000001E-2</v>
      </c>
      <c r="I5162" s="10">
        <v>42317.37</v>
      </c>
      <c r="J5162" s="11"/>
      <c r="K5162" s="7"/>
      <c r="L5162" s="12">
        <v>15</v>
      </c>
      <c r="M5162" s="11"/>
      <c r="N5162" s="38">
        <f>I5162*(100-$B$4)*(100-$B$5)/10000</f>
        <v>42317.37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10323</v>
      </c>
      <c r="F5163" s="7" t="s">
        <v>31</v>
      </c>
      <c r="G5163" s="8">
        <v>7.6</v>
      </c>
      <c r="H5163" s="9">
        <v>3.6302000000000001E-2</v>
      </c>
      <c r="I5163" s="10">
        <v>44433.24</v>
      </c>
      <c r="J5163" s="11"/>
      <c r="K5163" s="7"/>
      <c r="L5163" s="12">
        <v>25</v>
      </c>
      <c r="M5163" s="11"/>
      <c r="N5163" s="38">
        <f>I5163*(100-$B$4)*(100-$B$5)/10000</f>
        <v>44433.24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10323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10326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25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47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10326</v>
      </c>
      <c r="F5169" s="7" t="s">
        <v>31</v>
      </c>
      <c r="G5169" s="8">
        <v>7.6</v>
      </c>
      <c r="H5169" s="9">
        <v>3.6302000000000001E-2</v>
      </c>
      <c r="I5169" s="10">
        <v>46134.16</v>
      </c>
      <c r="J5169" s="11"/>
      <c r="K5169" s="7" t="s">
        <v>705</v>
      </c>
      <c r="L5169" s="12">
        <v>35</v>
      </c>
      <c r="M5169" s="11"/>
      <c r="N5169" s="38">
        <f>I5169*(100-$B$4)*(100-$B$5)/10000</f>
        <v>46134.16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25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10323</v>
      </c>
      <c r="F5172" s="7" t="s">
        <v>31</v>
      </c>
      <c r="G5172" s="8">
        <v>7.6</v>
      </c>
      <c r="H5172" s="9">
        <v>3.6302000000000001E-2</v>
      </c>
      <c r="I5172" s="10">
        <v>48440.87</v>
      </c>
      <c r="J5172" s="11"/>
      <c r="K5172" s="7" t="s">
        <v>705</v>
      </c>
      <c r="L5172" s="12">
        <v>35</v>
      </c>
      <c r="M5172" s="11"/>
      <c r="N5172" s="38">
        <f>I5172*(100-$B$4)*(100-$B$5)/10000</f>
        <v>48440.87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10323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10326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10323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10326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25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10326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2">
        <v>1</v>
      </c>
      <c r="K5178" s="7"/>
      <c r="L5178" s="12">
        <v>15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10326</v>
      </c>
      <c r="F5181" s="7" t="s">
        <v>31</v>
      </c>
      <c r="G5181" s="8">
        <v>7.6</v>
      </c>
      <c r="H5181" s="9">
        <v>3.6302000000000001E-2</v>
      </c>
      <c r="I5181" s="10">
        <v>42317.37</v>
      </c>
      <c r="J5181" s="11"/>
      <c r="K5181" s="7"/>
      <c r="L5181" s="12">
        <v>25</v>
      </c>
      <c r="M5181" s="11"/>
      <c r="N5181" s="38">
        <f>I5181*(100-$B$4)*(100-$B$5)/10000</f>
        <v>42317.37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3.0252000000000001E-2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10323</v>
      </c>
      <c r="F5185" s="7" t="s">
        <v>31</v>
      </c>
      <c r="G5185" s="8">
        <v>7.6</v>
      </c>
      <c r="H5185" s="9">
        <v>3.6302000000000001E-2</v>
      </c>
      <c r="I5185" s="10">
        <v>44433.24</v>
      </c>
      <c r="J5185" s="11"/>
      <c r="K5185" s="7"/>
      <c r="L5185" s="12">
        <v>25</v>
      </c>
      <c r="M5185" s="11"/>
      <c r="N5185" s="38">
        <f>I5185*(100-$B$4)*(100-$B$5)/10000</f>
        <v>44433.24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10323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10323</v>
      </c>
      <c r="F5189" s="7" t="s">
        <v>31</v>
      </c>
      <c r="G5189" s="8">
        <v>7.6</v>
      </c>
      <c r="H5189" s="9">
        <v>3.6302000000000001E-2</v>
      </c>
      <c r="I5189" s="10">
        <v>48440.87</v>
      </c>
      <c r="J5189" s="11"/>
      <c r="K5189" s="7" t="s">
        <v>705</v>
      </c>
      <c r="L5189" s="12">
        <v>35</v>
      </c>
      <c r="M5189" s="11"/>
      <c r="N5189" s="38">
        <f>I5189*(100-$B$4)*(100-$B$5)/10000</f>
        <v>48440.87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47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10326</v>
      </c>
      <c r="F5190" s="7" t="s">
        <v>31</v>
      </c>
      <c r="G5190" s="8">
        <v>7.6</v>
      </c>
      <c r="H5190" s="9">
        <v>3.6302000000000001E-2</v>
      </c>
      <c r="I5190" s="10">
        <v>46134.16</v>
      </c>
      <c r="J5190" s="11"/>
      <c r="K5190" s="7" t="s">
        <v>705</v>
      </c>
      <c r="L5190" s="12">
        <v>35</v>
      </c>
      <c r="M5190" s="11"/>
      <c r="N5190" s="38">
        <f>I5190*(100-$B$4)*(100-$B$5)/10000</f>
        <v>46134.16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47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10326</v>
      </c>
      <c r="F5191" s="7" t="s">
        <v>31</v>
      </c>
      <c r="G5191" s="8">
        <v>7.6</v>
      </c>
      <c r="H5191" s="9">
        <v>3.6302000000000001E-2</v>
      </c>
      <c r="I5191" s="10">
        <v>46134.16</v>
      </c>
      <c r="J5191" s="11"/>
      <c r="K5191" s="7" t="s">
        <v>705</v>
      </c>
      <c r="L5191" s="12">
        <v>35</v>
      </c>
      <c r="M5191" s="11"/>
      <c r="N5191" s="38">
        <f>I5191*(100-$B$4)*(100-$B$5)/10000</f>
        <v>46134.16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3.0252000000000001E-2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10323</v>
      </c>
      <c r="F5194" s="7" t="s">
        <v>31</v>
      </c>
      <c r="G5194" s="8">
        <v>7.6</v>
      </c>
      <c r="H5194" s="9">
        <v>3.6302000000000001E-2</v>
      </c>
      <c r="I5194" s="10">
        <v>48440.87</v>
      </c>
      <c r="J5194" s="11"/>
      <c r="K5194" s="7" t="s">
        <v>705</v>
      </c>
      <c r="L5194" s="12">
        <v>35</v>
      </c>
      <c r="M5194" s="11"/>
      <c r="N5194" s="38">
        <f>I5194*(100-$B$4)*(100-$B$5)/10000</f>
        <v>48440.87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48588.89</v>
      </c>
      <c r="J5197" s="11"/>
      <c r="K5197" s="7"/>
      <c r="L5197" s="12">
        <v>25</v>
      </c>
      <c r="M5197" s="11"/>
      <c r="N5197" s="38">
        <f>I5197*(100-$B$4)*(100-$B$5)/10000</f>
        <v>48588.89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10402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10398</v>
      </c>
      <c r="D5199" s="7" t="s">
        <v>29</v>
      </c>
      <c r="E5199" s="7" t="s">
        <v>10402</v>
      </c>
      <c r="F5199" s="7" t="s">
        <v>31</v>
      </c>
      <c r="G5199" s="8">
        <v>8.1</v>
      </c>
      <c r="H5199" s="9">
        <v>6.4860000000000001E-2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10398</v>
      </c>
      <c r="D5200" s="7" t="s">
        <v>29</v>
      </c>
      <c r="E5200" s="7" t="s">
        <v>10399</v>
      </c>
      <c r="F5200" s="7" t="s">
        <v>31</v>
      </c>
      <c r="G5200" s="8">
        <v>8.1</v>
      </c>
      <c r="H5200" s="9">
        <v>6.4860000000000001E-2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10399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10402</v>
      </c>
      <c r="F5202" s="7" t="s">
        <v>31</v>
      </c>
      <c r="G5202" s="8">
        <v>8.1</v>
      </c>
      <c r="H5202" s="9">
        <v>6.4860000000000001E-2</v>
      </c>
      <c r="I5202" s="10">
        <v>51018.33</v>
      </c>
      <c r="J5202" s="11"/>
      <c r="K5202" s="7"/>
      <c r="L5202" s="12">
        <v>25</v>
      </c>
      <c r="M5202" s="11"/>
      <c r="N5202" s="38">
        <f>I5202*(100-$B$4)*(100-$B$5)/10000</f>
        <v>51018.33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10402</v>
      </c>
      <c r="F5203" s="7" t="s">
        <v>31</v>
      </c>
      <c r="G5203" s="8">
        <v>8.1</v>
      </c>
      <c r="H5203" s="9">
        <v>5.4053999999999998E-2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10399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10399</v>
      </c>
      <c r="F5205" s="7" t="s">
        <v>31</v>
      </c>
      <c r="G5205" s="8">
        <v>8.1</v>
      </c>
      <c r="H5205" s="9">
        <v>5.4053999999999998E-2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10402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10402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10399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47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52405.67</v>
      </c>
      <c r="J5209" s="11"/>
      <c r="K5209" s="7" t="s">
        <v>705</v>
      </c>
      <c r="L5209" s="12">
        <v>35</v>
      </c>
      <c r="M5209" s="11"/>
      <c r="N5209" s="38">
        <f>I5209*(100-$B$4)*(100-$B$5)/10000</f>
        <v>52405.67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10402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10399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10402</v>
      </c>
      <c r="F5212" s="7" t="s">
        <v>31</v>
      </c>
      <c r="G5212" s="8">
        <v>8.1</v>
      </c>
      <c r="H5212" s="9">
        <v>6.4860000000000001E-2</v>
      </c>
      <c r="I5212" s="10">
        <v>55025.95</v>
      </c>
      <c r="J5212" s="11"/>
      <c r="K5212" s="7" t="s">
        <v>705</v>
      </c>
      <c r="L5212" s="12">
        <v>35</v>
      </c>
      <c r="M5212" s="11"/>
      <c r="N5212" s="38">
        <f>I5212*(100-$B$4)*(100-$B$5)/10000</f>
        <v>55025.95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10399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10399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10402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10399</v>
      </c>
      <c r="F5216" s="7" t="s">
        <v>31</v>
      </c>
      <c r="G5216" s="8">
        <v>8.1</v>
      </c>
      <c r="H5216" s="9">
        <v>5.4053999999999998E-2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10399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5.4053999999999998E-2</v>
      </c>
      <c r="I5218" s="10">
        <v>48588.89</v>
      </c>
      <c r="J5218" s="11"/>
      <c r="K5218" s="7"/>
      <c r="L5218" s="12">
        <v>25</v>
      </c>
      <c r="M5218" s="11"/>
      <c r="N5218" s="38">
        <f>I5218*(100-$B$4)*(100-$B$5)/10000</f>
        <v>48588.89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10402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10399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10402</v>
      </c>
      <c r="F5221" s="7" t="s">
        <v>31</v>
      </c>
      <c r="G5221" s="8">
        <v>8.1</v>
      </c>
      <c r="H5221" s="9">
        <v>6.4860000000000001E-2</v>
      </c>
      <c r="I5221" s="10">
        <v>51018.33</v>
      </c>
      <c r="J5221" s="11"/>
      <c r="K5221" s="7"/>
      <c r="L5221" s="12">
        <v>25</v>
      </c>
      <c r="M5221" s="11"/>
      <c r="N5221" s="38">
        <f>I5221*(100-$B$4)*(100-$B$5)/10000</f>
        <v>51018.33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48588.89</v>
      </c>
      <c r="J5222" s="11"/>
      <c r="K5222" s="7"/>
      <c r="L5222" s="12">
        <v>25</v>
      </c>
      <c r="M5222" s="11"/>
      <c r="N5222" s="38">
        <f>I5222*(100-$B$4)*(100-$B$5)/10000</f>
        <v>48588.89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10402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10399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10402</v>
      </c>
      <c r="F5226" s="7" t="s">
        <v>31</v>
      </c>
      <c r="G5226" s="8">
        <v>8.1</v>
      </c>
      <c r="H5226" s="9">
        <v>6.4860000000000001E-2</v>
      </c>
      <c r="I5226" s="10">
        <v>55025.95</v>
      </c>
      <c r="J5226" s="11"/>
      <c r="K5226" s="7" t="s">
        <v>705</v>
      </c>
      <c r="L5226" s="12">
        <v>35</v>
      </c>
      <c r="M5226" s="11"/>
      <c r="N5226" s="38">
        <f>I5226*(100-$B$4)*(100-$B$5)/10000</f>
        <v>55025.95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47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52405.67</v>
      </c>
      <c r="J5227" s="11"/>
      <c r="K5227" s="7" t="s">
        <v>705</v>
      </c>
      <c r="L5227" s="12">
        <v>35</v>
      </c>
      <c r="M5227" s="11"/>
      <c r="N5227" s="38">
        <f>I5227*(100-$B$4)*(100-$B$5)/10000</f>
        <v>52405.67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10402</v>
      </c>
      <c r="F5228" s="7" t="s">
        <v>31</v>
      </c>
      <c r="G5228" s="8">
        <v>8.1</v>
      </c>
      <c r="H5228" s="9">
        <v>6.4860000000000001E-2</v>
      </c>
      <c r="I5228" s="10">
        <v>55025.95</v>
      </c>
      <c r="J5228" s="11"/>
      <c r="K5228" s="7" t="s">
        <v>705</v>
      </c>
      <c r="L5228" s="12">
        <v>35</v>
      </c>
      <c r="M5228" s="11"/>
      <c r="N5228" s="38">
        <f>I5228*(100-$B$4)*(100-$B$5)/10000</f>
        <v>55025.95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52405.67</v>
      </c>
      <c r="J5229" s="11"/>
      <c r="K5229" s="7" t="s">
        <v>705</v>
      </c>
      <c r="L5229" s="12">
        <v>35</v>
      </c>
      <c r="M5229" s="11"/>
      <c r="N5229" s="38">
        <f>I5229*(100-$B$4)*(100-$B$5)/10000</f>
        <v>52405.67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10399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52405.67</v>
      </c>
      <c r="J5231" s="11"/>
      <c r="K5231" s="7" t="s">
        <v>705</v>
      </c>
      <c r="L5231" s="12">
        <v>35</v>
      </c>
      <c r="M5231" s="11"/>
      <c r="N5231" s="38">
        <f>I5231*(100-$B$4)*(100-$B$5)/10000</f>
        <v>52405.67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10402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10473</v>
      </c>
      <c r="F5235" s="7" t="s">
        <v>31</v>
      </c>
      <c r="G5235" s="8">
        <v>8.1</v>
      </c>
      <c r="H5235" s="9">
        <v>6.4860000000000001E-2</v>
      </c>
      <c r="I5235" s="10">
        <v>51450.64</v>
      </c>
      <c r="J5235" s="11"/>
      <c r="K5235" s="7"/>
      <c r="L5235" s="12">
        <v>15</v>
      </c>
      <c r="M5235" s="11"/>
      <c r="N5235" s="38">
        <f>I5235*(100-$B$4)*(100-$B$5)/10000</f>
        <v>51450.64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10478</v>
      </c>
      <c r="B5236" s="7" t="s">
        <v>10479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25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10480</v>
      </c>
      <c r="B5237" s="7" t="s">
        <v>10481</v>
      </c>
      <c r="C5237" s="7" t="s">
        <v>261</v>
      </c>
      <c r="D5237" s="7" t="s">
        <v>29</v>
      </c>
      <c r="E5237" s="7" t="s">
        <v>10482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10473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15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10482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10482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10482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10482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6.4860000000000001E-2</v>
      </c>
      <c r="I5243" s="10">
        <v>55267.43</v>
      </c>
      <c r="J5243" s="11"/>
      <c r="K5243" s="7" t="s">
        <v>705</v>
      </c>
      <c r="L5243" s="12">
        <v>35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10482</v>
      </c>
      <c r="F5245" s="7" t="s">
        <v>31</v>
      </c>
      <c r="G5245" s="8">
        <v>8.1</v>
      </c>
      <c r="H5245" s="9">
        <v>6.4860000000000001E-2</v>
      </c>
      <c r="I5245" s="10">
        <v>58030.8</v>
      </c>
      <c r="J5245" s="11"/>
      <c r="K5245" s="7" t="s">
        <v>705</v>
      </c>
      <c r="L5245" s="12">
        <v>35</v>
      </c>
      <c r="M5245" s="11"/>
      <c r="N5245" s="38">
        <f>I5245*(100-$B$4)*(100-$B$5)/10000</f>
        <v>58030.8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10473</v>
      </c>
      <c r="F5246" s="7" t="s">
        <v>31</v>
      </c>
      <c r="G5246" s="8">
        <v>8.1</v>
      </c>
      <c r="H5246" s="9">
        <v>6.4860000000000001E-2</v>
      </c>
      <c r="I5246" s="10">
        <v>55267.43</v>
      </c>
      <c r="J5246" s="11"/>
      <c r="K5246" s="7" t="s">
        <v>705</v>
      </c>
      <c r="L5246" s="12">
        <v>35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10482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10473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10482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5.4053999999999998E-2</v>
      </c>
      <c r="I5250" s="10">
        <v>55267.43</v>
      </c>
      <c r="J5250" s="11"/>
      <c r="K5250" s="7" t="s">
        <v>705</v>
      </c>
      <c r="L5250" s="12">
        <v>25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10482</v>
      </c>
      <c r="F5251" s="7" t="s">
        <v>31</v>
      </c>
      <c r="G5251" s="8">
        <v>8.1</v>
      </c>
      <c r="H5251" s="9">
        <v>6.4860000000000001E-2</v>
      </c>
      <c r="I5251" s="10">
        <v>54023.17</v>
      </c>
      <c r="J5251" s="11"/>
      <c r="K5251" s="7"/>
      <c r="L5251" s="12">
        <v>25</v>
      </c>
      <c r="M5251" s="11"/>
      <c r="N5251" s="38">
        <f>I5251*(100-$B$4)*(100-$B$5)/10000</f>
        <v>54023.17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10473</v>
      </c>
      <c r="F5252" s="7" t="s">
        <v>31</v>
      </c>
      <c r="G5252" s="8">
        <v>8.1</v>
      </c>
      <c r="H5252" s="9">
        <v>5.4053999999999998E-2</v>
      </c>
      <c r="I5252" s="10">
        <v>51450.64</v>
      </c>
      <c r="J5252" s="12">
        <v>2</v>
      </c>
      <c r="K5252" s="7"/>
      <c r="L5252" s="12">
        <v>15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10482</v>
      </c>
      <c r="F5253" s="7" t="s">
        <v>31</v>
      </c>
      <c r="G5253" s="8">
        <v>8.1</v>
      </c>
      <c r="H5253" s="9">
        <v>6.4860000000000001E-2</v>
      </c>
      <c r="I5253" s="10">
        <v>54023.17</v>
      </c>
      <c r="J5253" s="11"/>
      <c r="K5253" s="7"/>
      <c r="L5253" s="12">
        <v>25</v>
      </c>
      <c r="M5253" s="11"/>
      <c r="N5253" s="38">
        <f>I5253*(100-$B$4)*(100-$B$5)/10000</f>
        <v>54023.17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10482</v>
      </c>
      <c r="F5254" s="7" t="s">
        <v>31</v>
      </c>
      <c r="G5254" s="8">
        <v>8.1</v>
      </c>
      <c r="H5254" s="9">
        <v>6.4860000000000001E-2</v>
      </c>
      <c r="I5254" s="10">
        <v>54023.17</v>
      </c>
      <c r="J5254" s="11"/>
      <c r="K5254" s="7"/>
      <c r="L5254" s="12">
        <v>25</v>
      </c>
      <c r="M5254" s="11"/>
      <c r="N5254" s="38">
        <f>I5254*(100-$B$4)*(100-$B$5)/10000</f>
        <v>54023.17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10473</v>
      </c>
      <c r="F5255" s="7" t="s">
        <v>31</v>
      </c>
      <c r="G5255" s="8">
        <v>8.1</v>
      </c>
      <c r="H5255" s="9">
        <v>6.4860000000000001E-2</v>
      </c>
      <c r="I5255" s="10">
        <v>51450.64</v>
      </c>
      <c r="J5255" s="11"/>
      <c r="K5255" s="7"/>
      <c r="L5255" s="12">
        <v>15</v>
      </c>
      <c r="M5255" s="11"/>
      <c r="N5255" s="38">
        <f>I5255*(100-$B$4)*(100-$B$5)/10000</f>
        <v>51450.64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10473</v>
      </c>
      <c r="F5257" s="7" t="s">
        <v>31</v>
      </c>
      <c r="G5257" s="8">
        <v>8.1</v>
      </c>
      <c r="H5257" s="9">
        <v>6.4860000000000001E-2</v>
      </c>
      <c r="I5257" s="10">
        <v>51450.64</v>
      </c>
      <c r="J5257" s="11"/>
      <c r="K5257" s="7"/>
      <c r="L5257" s="12">
        <v>15</v>
      </c>
      <c r="M5257" s="11"/>
      <c r="N5257" s="38">
        <f>I5257*(100-$B$4)*(100-$B$5)/10000</f>
        <v>51450.64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10473</v>
      </c>
      <c r="F5258" s="7" t="s">
        <v>31</v>
      </c>
      <c r="G5258" s="8">
        <v>8.1</v>
      </c>
      <c r="H5258" s="9">
        <v>6.4860000000000001E-2</v>
      </c>
      <c r="I5258" s="10">
        <v>51450.64</v>
      </c>
      <c r="J5258" s="11"/>
      <c r="K5258" s="7"/>
      <c r="L5258" s="12">
        <v>25</v>
      </c>
      <c r="M5258" s="11"/>
      <c r="N5258" s="38">
        <f>I5258*(100-$B$4)*(100-$B$5)/10000</f>
        <v>51450.64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10482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47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10473</v>
      </c>
      <c r="F5260" s="7" t="s">
        <v>31</v>
      </c>
      <c r="G5260" s="8">
        <v>8.1</v>
      </c>
      <c r="H5260" s="9">
        <v>5.4053999999999998E-2</v>
      </c>
      <c r="I5260" s="10">
        <v>55267.43</v>
      </c>
      <c r="J5260" s="11"/>
      <c r="K5260" s="7" t="s">
        <v>705</v>
      </c>
      <c r="L5260" s="12">
        <v>35</v>
      </c>
      <c r="M5260" s="11"/>
      <c r="N5260" s="38">
        <f>I5260*(100-$B$4)*(100-$B$5)/10000</f>
        <v>55267.43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10482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10482</v>
      </c>
      <c r="F5262" s="7" t="s">
        <v>31</v>
      </c>
      <c r="G5262" s="8">
        <v>8.1</v>
      </c>
      <c r="H5262" s="9">
        <v>6.4860000000000001E-2</v>
      </c>
      <c r="I5262" s="10">
        <v>58030.8</v>
      </c>
      <c r="J5262" s="11"/>
      <c r="K5262" s="7" t="s">
        <v>705</v>
      </c>
      <c r="L5262" s="12">
        <v>35</v>
      </c>
      <c r="M5262" s="11"/>
      <c r="N5262" s="38">
        <f>I5262*(100-$B$4)*(100-$B$5)/10000</f>
        <v>58030.8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47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10473</v>
      </c>
      <c r="F5264" s="7" t="s">
        <v>31</v>
      </c>
      <c r="G5264" s="8">
        <v>8.1</v>
      </c>
      <c r="H5264" s="9">
        <v>6.4860000000000001E-2</v>
      </c>
      <c r="I5264" s="10">
        <v>55267.43</v>
      </c>
      <c r="J5264" s="11"/>
      <c r="K5264" s="7" t="s">
        <v>705</v>
      </c>
      <c r="L5264" s="12">
        <v>35</v>
      </c>
      <c r="M5264" s="11"/>
      <c r="N5264" s="38">
        <f>I5264*(100-$B$4)*(100-$B$5)/10000</f>
        <v>55267.43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5.4053999999999998E-2</v>
      </c>
      <c r="I5265" s="10">
        <v>55267.43</v>
      </c>
      <c r="J5265" s="12">
        <v>2</v>
      </c>
      <c r="K5265" s="7" t="s">
        <v>705</v>
      </c>
      <c r="L5265" s="12">
        <v>25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10482</v>
      </c>
      <c r="F5267" s="7" t="s">
        <v>31</v>
      </c>
      <c r="G5267" s="8">
        <v>8.1</v>
      </c>
      <c r="H5267" s="9">
        <v>6.4860000000000001E-2</v>
      </c>
      <c r="I5267" s="10">
        <v>58030.8</v>
      </c>
      <c r="J5267" s="11"/>
      <c r="K5267" s="7" t="s">
        <v>705</v>
      </c>
      <c r="L5267" s="12">
        <v>35</v>
      </c>
      <c r="M5267" s="11"/>
      <c r="N5267" s="38">
        <f>I5267*(100-$B$4)*(100-$B$5)/10000</f>
        <v>58030.8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10482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57539.45</v>
      </c>
      <c r="J5270" s="11"/>
      <c r="K5270" s="7"/>
      <c r="L5270" s="12">
        <v>25</v>
      </c>
      <c r="M5270" s="11"/>
      <c r="N5270" s="38">
        <f>I5270*(100-$B$4)*(100-$B$5)/10000</f>
        <v>57539.45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10552</v>
      </c>
      <c r="F5271" s="7" t="s">
        <v>31</v>
      </c>
      <c r="G5271" s="8">
        <v>8.5</v>
      </c>
      <c r="H5271" s="9">
        <v>3.6299999999999999E-2</v>
      </c>
      <c r="I5271" s="10">
        <v>60416.42</v>
      </c>
      <c r="J5271" s="11"/>
      <c r="K5271" s="7"/>
      <c r="L5271" s="12">
        <v>25</v>
      </c>
      <c r="M5271" s="11"/>
      <c r="N5271" s="38">
        <f>I5271*(100-$B$4)*(100-$B$5)/10000</f>
        <v>60416.42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10548</v>
      </c>
      <c r="D5272" s="7" t="s">
        <v>29</v>
      </c>
      <c r="E5272" s="7" t="s">
        <v>10549</v>
      </c>
      <c r="F5272" s="7" t="s">
        <v>31</v>
      </c>
      <c r="G5272" s="8">
        <v>8.5</v>
      </c>
      <c r="H5272" s="9">
        <v>3.6299999999999999E-2</v>
      </c>
      <c r="I5272" s="10">
        <v>57539.45</v>
      </c>
      <c r="J5272" s="11"/>
      <c r="K5272" s="7"/>
      <c r="L5272" s="12">
        <v>15</v>
      </c>
      <c r="M5272" s="11"/>
      <c r="N5272" s="38">
        <f>I5272*(100-$B$4)*(100-$B$5)/10000</f>
        <v>57539.45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10552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3.0252000000000001E-2</v>
      </c>
      <c r="I5274" s="10">
        <v>57539.44</v>
      </c>
      <c r="J5274" s="11"/>
      <c r="K5274" s="7"/>
      <c r="L5274" s="12">
        <v>25</v>
      </c>
      <c r="M5274" s="11"/>
      <c r="N5274" s="38">
        <f>I5274*(100-$B$4)*(100-$B$5)/10000</f>
        <v>57539.44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10552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10549</v>
      </c>
      <c r="F5276" s="7" t="s">
        <v>31</v>
      </c>
      <c r="G5276" s="8">
        <v>8.5</v>
      </c>
      <c r="H5276" s="9">
        <v>3.6299999999999999E-2</v>
      </c>
      <c r="I5276" s="10">
        <v>57539.45</v>
      </c>
      <c r="J5276" s="11"/>
      <c r="K5276" s="7"/>
      <c r="L5276" s="12">
        <v>25</v>
      </c>
      <c r="M5276" s="11"/>
      <c r="N5276" s="38">
        <f>I5276*(100-$B$4)*(100-$B$5)/10000</f>
        <v>57539.45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10552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25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10552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10552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10552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47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10549</v>
      </c>
      <c r="F5284" s="7" t="s">
        <v>31</v>
      </c>
      <c r="G5284" s="8">
        <v>8.5</v>
      </c>
      <c r="H5284" s="9">
        <v>3.6299999999999999E-2</v>
      </c>
      <c r="I5284" s="10">
        <v>61356.24</v>
      </c>
      <c r="J5284" s="11"/>
      <c r="K5284" s="7" t="s">
        <v>705</v>
      </c>
      <c r="L5284" s="12">
        <v>25</v>
      </c>
      <c r="M5284" s="11"/>
      <c r="N5284" s="38">
        <f>I5284*(100-$B$4)*(100-$B$5)/10000</f>
        <v>61356.24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10552</v>
      </c>
      <c r="F5286" s="7" t="s">
        <v>31</v>
      </c>
      <c r="G5286" s="8">
        <v>8.5</v>
      </c>
      <c r="H5286" s="9">
        <v>3.6299999999999999E-2</v>
      </c>
      <c r="I5286" s="10">
        <v>64424.05</v>
      </c>
      <c r="J5286" s="11"/>
      <c r="K5286" s="7" t="s">
        <v>705</v>
      </c>
      <c r="L5286" s="12">
        <v>35</v>
      </c>
      <c r="M5286" s="11"/>
      <c r="N5286" s="38">
        <f>I5286*(100-$B$4)*(100-$B$5)/10000</f>
        <v>64424.05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10549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10549</v>
      </c>
      <c r="F5288" s="7" t="s">
        <v>31</v>
      </c>
      <c r="G5288" s="8">
        <v>8.5</v>
      </c>
      <c r="H5288" s="9">
        <v>3.0252000000000001E-2</v>
      </c>
      <c r="I5288" s="10">
        <v>57539.45</v>
      </c>
      <c r="J5288" s="11"/>
      <c r="K5288" s="7"/>
      <c r="L5288" s="12">
        <v>15</v>
      </c>
      <c r="M5288" s="11"/>
      <c r="N5288" s="38">
        <f>I5288*(100-$B$4)*(100-$B$5)/10000</f>
        <v>57539.45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10552</v>
      </c>
      <c r="F5289" s="7" t="s">
        <v>31</v>
      </c>
      <c r="G5289" s="8">
        <v>8.5</v>
      </c>
      <c r="H5289" s="9">
        <v>3.6299999999999999E-2</v>
      </c>
      <c r="I5289" s="10">
        <v>60416.42</v>
      </c>
      <c r="J5289" s="11"/>
      <c r="K5289" s="7"/>
      <c r="L5289" s="12">
        <v>25</v>
      </c>
      <c r="M5289" s="11"/>
      <c r="N5289" s="38">
        <f>I5289*(100-$B$4)*(100-$B$5)/10000</f>
        <v>60416.42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10552</v>
      </c>
      <c r="F5290" s="7" t="s">
        <v>31</v>
      </c>
      <c r="G5290" s="8">
        <v>8.5</v>
      </c>
      <c r="H5290" s="9">
        <v>3.6299999999999999E-2</v>
      </c>
      <c r="I5290" s="10">
        <v>60416.42</v>
      </c>
      <c r="J5290" s="11"/>
      <c r="K5290" s="7"/>
      <c r="L5290" s="12">
        <v>25</v>
      </c>
      <c r="M5290" s="11"/>
      <c r="N5290" s="38">
        <f>I5290*(100-$B$4)*(100-$B$5)/10000</f>
        <v>60416.42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10552</v>
      </c>
      <c r="F5291" s="7" t="s">
        <v>31</v>
      </c>
      <c r="G5291" s="8">
        <v>8.5</v>
      </c>
      <c r="H5291" s="9">
        <v>3.6299999999999999E-2</v>
      </c>
      <c r="I5291" s="10">
        <v>60416.42</v>
      </c>
      <c r="J5291" s="11"/>
      <c r="K5291" s="7"/>
      <c r="L5291" s="12">
        <v>25</v>
      </c>
      <c r="M5291" s="11"/>
      <c r="N5291" s="38">
        <f>I5291*(100-$B$4)*(100-$B$5)/10000</f>
        <v>60416.42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10552</v>
      </c>
      <c r="F5292" s="7" t="s">
        <v>31</v>
      </c>
      <c r="G5292" s="8">
        <v>8.5</v>
      </c>
      <c r="H5292" s="9">
        <v>3.6299999999999999E-2</v>
      </c>
      <c r="I5292" s="10">
        <v>60416.42</v>
      </c>
      <c r="J5292" s="11"/>
      <c r="K5292" s="7"/>
      <c r="L5292" s="12">
        <v>25</v>
      </c>
      <c r="M5292" s="11"/>
      <c r="N5292" s="38">
        <f>I5292*(100-$B$4)*(100-$B$5)/10000</f>
        <v>60416.42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3.0252000000000001E-2</v>
      </c>
      <c r="I5293" s="10">
        <v>57539.44</v>
      </c>
      <c r="J5293" s="11"/>
      <c r="K5293" s="7"/>
      <c r="L5293" s="12">
        <v>25</v>
      </c>
      <c r="M5293" s="11"/>
      <c r="N5293" s="38">
        <f>I5293*(100-$B$4)*(100-$B$5)/10000</f>
        <v>57539.44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10549</v>
      </c>
      <c r="F5294" s="7" t="s">
        <v>31</v>
      </c>
      <c r="G5294" s="8">
        <v>8.5</v>
      </c>
      <c r="H5294" s="9">
        <v>3.6299999999999999E-2</v>
      </c>
      <c r="I5294" s="10">
        <v>57539.45</v>
      </c>
      <c r="J5294" s="11"/>
      <c r="K5294" s="7"/>
      <c r="L5294" s="12">
        <v>25</v>
      </c>
      <c r="M5294" s="11"/>
      <c r="N5294" s="38">
        <f>I5294*(100-$B$4)*(100-$B$5)/10000</f>
        <v>57539.45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10549</v>
      </c>
      <c r="F5295" s="7" t="s">
        <v>31</v>
      </c>
      <c r="G5295" s="8">
        <v>8.5</v>
      </c>
      <c r="H5295" s="9">
        <v>3.6299999999999999E-2</v>
      </c>
      <c r="I5295" s="10">
        <v>57539.45</v>
      </c>
      <c r="J5295" s="11"/>
      <c r="K5295" s="7"/>
      <c r="L5295" s="12">
        <v>25</v>
      </c>
      <c r="M5295" s="11"/>
      <c r="N5295" s="38">
        <f>I5295*(100-$B$4)*(100-$B$5)/10000</f>
        <v>57539.45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10549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25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10552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10552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10552</v>
      </c>
      <c r="F5299" s="7" t="s">
        <v>31</v>
      </c>
      <c r="G5299" s="8">
        <v>8.5</v>
      </c>
      <c r="H5299" s="9">
        <v>3.6299999999999999E-2</v>
      </c>
      <c r="I5299" s="10">
        <v>64424.05</v>
      </c>
      <c r="J5299" s="11"/>
      <c r="K5299" s="7" t="s">
        <v>705</v>
      </c>
      <c r="L5299" s="12">
        <v>35</v>
      </c>
      <c r="M5299" s="11"/>
      <c r="N5299" s="38">
        <f>I5299*(100-$B$4)*(100-$B$5)/10000</f>
        <v>64424.05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3.6299999999999999E-2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10549</v>
      </c>
      <c r="F5302" s="7" t="s">
        <v>31</v>
      </c>
      <c r="G5302" s="8">
        <v>8.5</v>
      </c>
      <c r="H5302" s="9">
        <v>3.0252000000000001E-2</v>
      </c>
      <c r="I5302" s="10">
        <v>61356.24</v>
      </c>
      <c r="J5302" s="11"/>
      <c r="K5302" s="7" t="s">
        <v>705</v>
      </c>
      <c r="L5302" s="12">
        <v>35</v>
      </c>
      <c r="M5302" s="11"/>
      <c r="N5302" s="38">
        <f>I5302*(100-$B$4)*(100-$B$5)/10000</f>
        <v>61356.24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3.6299999999999999E-2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10552</v>
      </c>
      <c r="F5304" s="7" t="s">
        <v>31</v>
      </c>
      <c r="G5304" s="8">
        <v>8.5</v>
      </c>
      <c r="H5304" s="9">
        <v>3.6299999999999999E-2</v>
      </c>
      <c r="I5304" s="10">
        <v>64424.05</v>
      </c>
      <c r="J5304" s="11"/>
      <c r="K5304" s="7" t="s">
        <v>705</v>
      </c>
      <c r="L5304" s="12">
        <v>35</v>
      </c>
      <c r="M5304" s="11"/>
      <c r="N5304" s="38">
        <f>I5304*(100-$B$4)*(100-$B$5)/10000</f>
        <v>64424.05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47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10549</v>
      </c>
      <c r="F5305" s="7" t="s">
        <v>31</v>
      </c>
      <c r="G5305" s="8">
        <v>8.5</v>
      </c>
      <c r="H5305" s="9">
        <v>3.0252000000000001E-2</v>
      </c>
      <c r="I5305" s="10">
        <v>61356.24</v>
      </c>
      <c r="J5305" s="11"/>
      <c r="K5305" s="7" t="s">
        <v>705</v>
      </c>
      <c r="L5305" s="12">
        <v>35</v>
      </c>
      <c r="M5305" s="11"/>
      <c r="N5305" s="38">
        <f>I5305*(100-$B$4)*(100-$B$5)/10000</f>
        <v>61356.24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10628</v>
      </c>
      <c r="F5308" s="7" t="s">
        <v>31</v>
      </c>
      <c r="G5308" s="8">
        <v>10.37</v>
      </c>
      <c r="H5308" s="9">
        <v>6.4864000000000005E-2</v>
      </c>
      <c r="I5308" s="10">
        <v>79596.259999999995</v>
      </c>
      <c r="J5308" s="11"/>
      <c r="K5308" s="7"/>
      <c r="L5308" s="12">
        <v>25</v>
      </c>
      <c r="M5308" s="11"/>
      <c r="N5308" s="38">
        <f>I5308*(100-$B$4)*(100-$B$5)/10000</f>
        <v>79596.259999999995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10631</v>
      </c>
      <c r="B5310" s="7" t="s">
        <v>10632</v>
      </c>
      <c r="C5310" s="7" t="s">
        <v>10624</v>
      </c>
      <c r="D5310" s="7" t="s">
        <v>29</v>
      </c>
      <c r="E5310" s="7" t="s">
        <v>10628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10628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10628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10625</v>
      </c>
      <c r="F5313" s="7" t="s">
        <v>31</v>
      </c>
      <c r="G5313" s="8">
        <v>10.37</v>
      </c>
      <c r="H5313" s="9">
        <v>6.4864000000000005E-2</v>
      </c>
      <c r="I5313" s="10">
        <v>75805.960000000006</v>
      </c>
      <c r="J5313" s="11"/>
      <c r="K5313" s="7"/>
      <c r="L5313" s="12">
        <v>25</v>
      </c>
      <c r="M5313" s="11"/>
      <c r="N5313" s="38">
        <f>I5313*(100-$B$4)*(100-$B$5)/10000</f>
        <v>75805.960000000006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10625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79171.69</v>
      </c>
      <c r="J5316" s="11"/>
      <c r="K5316" s="7" t="s">
        <v>705</v>
      </c>
      <c r="L5316" s="12">
        <v>35</v>
      </c>
      <c r="M5316" s="11"/>
      <c r="N5316" s="38">
        <f>I5316*(100-$B$4)*(100-$B$5)/10000</f>
        <v>79171.69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79622.75</v>
      </c>
      <c r="J5317" s="11"/>
      <c r="K5317" s="7" t="s">
        <v>705</v>
      </c>
      <c r="L5317" s="12">
        <v>25</v>
      </c>
      <c r="M5317" s="11"/>
      <c r="N5317" s="38">
        <f>I5317*(100-$B$4)*(100-$B$5)/10000</f>
        <v>79622.75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10628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10628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10625</v>
      </c>
      <c r="F5320" s="7" t="s">
        <v>31</v>
      </c>
      <c r="G5320" s="8">
        <v>11.2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15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10628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10628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10628</v>
      </c>
      <c r="F5325" s="7" t="s">
        <v>31</v>
      </c>
      <c r="G5325" s="8">
        <v>10.37</v>
      </c>
      <c r="H5325" s="9">
        <v>6.4864000000000005E-2</v>
      </c>
      <c r="I5325" s="10">
        <v>79596.259999999995</v>
      </c>
      <c r="J5325" s="11"/>
      <c r="K5325" s="7"/>
      <c r="L5325" s="12">
        <v>25</v>
      </c>
      <c r="M5325" s="11"/>
      <c r="N5325" s="38">
        <f>I5325*(100-$B$4)*(100-$B$5)/10000</f>
        <v>79596.259999999995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10628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10628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10625</v>
      </c>
      <c r="F5328" s="7" t="s">
        <v>31</v>
      </c>
      <c r="G5328" s="8">
        <v>10.37</v>
      </c>
      <c r="H5328" s="9">
        <v>6.4864000000000005E-2</v>
      </c>
      <c r="I5328" s="10">
        <v>75805.960000000006</v>
      </c>
      <c r="J5328" s="11"/>
      <c r="K5328" s="7"/>
      <c r="L5328" s="12">
        <v>25</v>
      </c>
      <c r="M5328" s="11"/>
      <c r="N5328" s="38">
        <f>I5328*(100-$B$4)*(100-$B$5)/10000</f>
        <v>75805.960000000006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5.4053999999999998E-2</v>
      </c>
      <c r="I5329" s="10">
        <v>75805.960000000006</v>
      </c>
      <c r="J5329" s="11"/>
      <c r="K5329" s="7"/>
      <c r="L5329" s="12">
        <v>25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5.4053999999999998E-2</v>
      </c>
      <c r="I5330" s="10">
        <v>75805.960000000006</v>
      </c>
      <c r="J5330" s="11"/>
      <c r="K5330" s="7"/>
      <c r="L5330" s="12">
        <v>15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10628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10.37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35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47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10625</v>
      </c>
      <c r="F5335" s="7" t="s">
        <v>31</v>
      </c>
      <c r="G5335" s="8">
        <v>11.2</v>
      </c>
      <c r="H5335" s="9">
        <v>6.4864000000000005E-2</v>
      </c>
      <c r="I5335" s="10">
        <v>79622.75</v>
      </c>
      <c r="J5335" s="11"/>
      <c r="K5335" s="7" t="s">
        <v>705</v>
      </c>
      <c r="L5335" s="12">
        <v>15</v>
      </c>
      <c r="M5335" s="11"/>
      <c r="N5335" s="38">
        <f>I5335*(100-$B$4)*(100-$B$5)/10000</f>
        <v>79622.75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10628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12.6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60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10628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10628</v>
      </c>
      <c r="F5339" s="7" t="s">
        <v>31</v>
      </c>
      <c r="G5339" s="8">
        <v>10.37</v>
      </c>
      <c r="H5339" s="9">
        <v>6.4864000000000005E-2</v>
      </c>
      <c r="I5339" s="10">
        <v>83130.27</v>
      </c>
      <c r="J5339" s="11"/>
      <c r="K5339" s="7" t="s">
        <v>705</v>
      </c>
      <c r="L5339" s="12">
        <v>35</v>
      </c>
      <c r="M5339" s="11"/>
      <c r="N5339" s="38">
        <f>I5339*(100-$B$4)*(100-$B$5)/10000</f>
        <v>83130.27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10628</v>
      </c>
      <c r="F5340" s="7" t="s">
        <v>31</v>
      </c>
      <c r="G5340" s="8">
        <v>10.37</v>
      </c>
      <c r="H5340" s="9">
        <v>6.4864000000000005E-2</v>
      </c>
      <c r="I5340" s="10">
        <v>83130.27</v>
      </c>
      <c r="J5340" s="11"/>
      <c r="K5340" s="7" t="s">
        <v>705</v>
      </c>
      <c r="L5340" s="12">
        <v>35</v>
      </c>
      <c r="M5340" s="11"/>
      <c r="N5340" s="38">
        <f>I5340*(100-$B$4)*(100-$B$5)/10000</f>
        <v>83130.27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47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10625</v>
      </c>
      <c r="F5341" s="7" t="s">
        <v>31</v>
      </c>
      <c r="G5341" s="8">
        <v>10.37</v>
      </c>
      <c r="H5341" s="9">
        <v>6.4864000000000005E-2</v>
      </c>
      <c r="I5341" s="10">
        <v>79622.75</v>
      </c>
      <c r="J5341" s="11"/>
      <c r="K5341" s="7" t="s">
        <v>705</v>
      </c>
      <c r="L5341" s="12">
        <v>35</v>
      </c>
      <c r="M5341" s="11"/>
      <c r="N5341" s="38">
        <f>I5341*(100-$B$4)*(100-$B$5)/10000</f>
        <v>79622.75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17962.05</v>
      </c>
      <c r="J5344" s="11"/>
      <c r="K5344" s="7"/>
      <c r="L5344" s="12">
        <v>25</v>
      </c>
      <c r="M5344" s="11"/>
      <c r="N5344" s="38">
        <f>I5344*(100-$B$4)*(100-$B$5)/10000</f>
        <v>17962.05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7882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18860.150000000001</v>
      </c>
      <c r="J5346" s="11"/>
      <c r="K5346" s="7"/>
      <c r="L5346" s="12">
        <v>25</v>
      </c>
      <c r="M5346" s="11"/>
      <c r="N5346" s="38">
        <f>I5346*(100-$B$4)*(100-$B$5)/10000</f>
        <v>18860.150000000001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7882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10705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10700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10700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7882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10705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19763.79</v>
      </c>
      <c r="J5353" s="11"/>
      <c r="K5353" s="7" t="s">
        <v>705</v>
      </c>
      <c r="L5353" s="12">
        <v>35</v>
      </c>
      <c r="M5353" s="11"/>
      <c r="N5353" s="38">
        <f>I5353*(100-$B$4)*(100-$B$5)/10000</f>
        <v>19763.79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10700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7882</v>
      </c>
      <c r="F5355" s="7" t="s">
        <v>31</v>
      </c>
      <c r="G5355" s="8">
        <v>4.05</v>
      </c>
      <c r="H5355" s="9">
        <v>2.1167999999999999E-2</v>
      </c>
      <c r="I5355" s="10">
        <v>18822.66</v>
      </c>
      <c r="J5355" s="11"/>
      <c r="K5355" s="7" t="s">
        <v>705</v>
      </c>
      <c r="L5355" s="12">
        <v>35</v>
      </c>
      <c r="M5355" s="11"/>
      <c r="N5355" s="38">
        <f>I5355*(100-$B$4)*(100-$B$5)/10000</f>
        <v>18822.66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24050.9</v>
      </c>
      <c r="J5357" s="11"/>
      <c r="K5357" s="7"/>
      <c r="L5357" s="12">
        <v>25</v>
      </c>
      <c r="M5357" s="11"/>
      <c r="N5357" s="38">
        <f>I5357*(100-$B$4)*(100-$B$5)/10000</f>
        <v>24050.9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25253.42</v>
      </c>
      <c r="J5358" s="11"/>
      <c r="K5358" s="7"/>
      <c r="L5358" s="12">
        <v>25</v>
      </c>
      <c r="M5358" s="11"/>
      <c r="N5358" s="38">
        <f>I5358*(100-$B$4)*(100-$B$5)/10000</f>
        <v>25253.42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655</v>
      </c>
      <c r="F5360" s="7" t="s">
        <v>31</v>
      </c>
      <c r="G5360" s="8">
        <v>4.1500000000000004</v>
      </c>
      <c r="H5360" s="9">
        <v>2.4479999999999998E-2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10730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10727</v>
      </c>
      <c r="F5362" s="7" t="s">
        <v>31</v>
      </c>
      <c r="G5362" s="8">
        <v>4.1500000000000004</v>
      </c>
      <c r="H5362" s="9">
        <v>2.9739999999999999E-2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655</v>
      </c>
      <c r="F5363" s="7" t="s">
        <v>31</v>
      </c>
      <c r="G5363" s="8">
        <v>4.1500000000000004</v>
      </c>
      <c r="H5363" s="9">
        <v>2.4479999999999998E-2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10727</v>
      </c>
      <c r="F5364" s="7" t="s">
        <v>31</v>
      </c>
      <c r="G5364" s="8">
        <v>4.1500000000000004</v>
      </c>
      <c r="H5364" s="9">
        <v>2.9739999999999999E-2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10730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25690.21</v>
      </c>
      <c r="J5366" s="11"/>
      <c r="K5366" s="7" t="s">
        <v>705</v>
      </c>
      <c r="L5366" s="12">
        <v>35</v>
      </c>
      <c r="M5366" s="11"/>
      <c r="N5366" s="38">
        <f>I5366*(100-$B$4)*(100-$B$5)/10000</f>
        <v>25690.21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26974.720000000001</v>
      </c>
      <c r="J5367" s="11"/>
      <c r="K5367" s="7" t="s">
        <v>705</v>
      </c>
      <c r="L5367" s="12">
        <v>35</v>
      </c>
      <c r="M5367" s="11"/>
      <c r="N5367" s="38">
        <f>I5367*(100-$B$4)*(100-$B$5)/10000</f>
        <v>26974.720000000001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10177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10757</v>
      </c>
      <c r="B5372" s="7" t="s">
        <v>10758</v>
      </c>
      <c r="C5372" s="7" t="s">
        <v>247</v>
      </c>
      <c r="D5372" s="7" t="s">
        <v>29</v>
      </c>
      <c r="E5372" s="7" t="s">
        <v>10759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10759</v>
      </c>
      <c r="F5373" s="7" t="s">
        <v>31</v>
      </c>
      <c r="G5373" s="8">
        <v>5.6</v>
      </c>
      <c r="H5373" s="9">
        <v>2.1167999999999999E-2</v>
      </c>
      <c r="I5373" s="10">
        <v>31755.18</v>
      </c>
      <c r="J5373" s="11"/>
      <c r="K5373" s="7" t="s">
        <v>705</v>
      </c>
      <c r="L5373" s="12">
        <v>35</v>
      </c>
      <c r="M5373" s="11"/>
      <c r="N5373" s="38">
        <f>I5373*(100-$B$4)*(100-$B$5)/10000</f>
        <v>31755.18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10754</v>
      </c>
      <c r="F5374" s="7" t="s">
        <v>31</v>
      </c>
      <c r="G5374" s="8">
        <v>5.6</v>
      </c>
      <c r="H5374" s="9">
        <v>2.1167999999999999E-2</v>
      </c>
      <c r="I5374" s="10">
        <v>33989.1</v>
      </c>
      <c r="J5374" s="11"/>
      <c r="K5374" s="7" t="s">
        <v>705</v>
      </c>
      <c r="L5374" s="12">
        <v>35</v>
      </c>
      <c r="M5374" s="11"/>
      <c r="N5374" s="38">
        <f>I5374*(100-$B$4)*(100-$B$5)/10000</f>
        <v>33989.1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10177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10754</v>
      </c>
      <c r="F5376" s="7" t="s">
        <v>31</v>
      </c>
      <c r="G5376" s="8">
        <v>5.6</v>
      </c>
      <c r="H5376" s="9">
        <v>2.1167999999999999E-2</v>
      </c>
      <c r="I5376" s="10">
        <v>31646.69</v>
      </c>
      <c r="J5376" s="11"/>
      <c r="K5376" s="7"/>
      <c r="L5376" s="12">
        <v>25</v>
      </c>
      <c r="M5376" s="11"/>
      <c r="N5376" s="38">
        <f>I5376*(100-$B$4)*(100-$B$5)/10000</f>
        <v>31646.69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10759</v>
      </c>
      <c r="F5377" s="7" t="s">
        <v>31</v>
      </c>
      <c r="G5377" s="8">
        <v>5.6</v>
      </c>
      <c r="H5377" s="9">
        <v>1.7639999999999999E-2</v>
      </c>
      <c r="I5377" s="10">
        <v>30139.72</v>
      </c>
      <c r="J5377" s="11"/>
      <c r="K5377" s="7"/>
      <c r="L5377" s="12">
        <v>15</v>
      </c>
      <c r="M5377" s="11"/>
      <c r="N5377" s="38">
        <f>I5377*(100-$B$4)*(100-$B$5)/10000</f>
        <v>30139.72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10177</v>
      </c>
      <c r="F5378" s="7" t="s">
        <v>31</v>
      </c>
      <c r="G5378" s="8">
        <v>5.6</v>
      </c>
      <c r="H5378" s="9">
        <v>2.1167999999999999E-2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10177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10759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10254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10254</v>
      </c>
      <c r="F5387" s="7" t="s">
        <v>31</v>
      </c>
      <c r="G5387" s="8">
        <v>7.6</v>
      </c>
      <c r="H5387" s="9">
        <v>3.6302000000000001E-2</v>
      </c>
      <c r="I5387" s="10">
        <v>42024.47</v>
      </c>
      <c r="J5387" s="11"/>
      <c r="K5387" s="7" t="s">
        <v>705</v>
      </c>
      <c r="L5387" s="12">
        <v>35</v>
      </c>
      <c r="M5387" s="11"/>
      <c r="N5387" s="38">
        <f>I5387*(100-$B$4)*(100-$B$5)/10000</f>
        <v>42024.47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10786</v>
      </c>
      <c r="F5388" s="7" t="s">
        <v>31</v>
      </c>
      <c r="G5388" s="8">
        <v>7.6</v>
      </c>
      <c r="H5388" s="9">
        <v>3.6302000000000001E-2</v>
      </c>
      <c r="I5388" s="10">
        <v>44125.69</v>
      </c>
      <c r="J5388" s="11"/>
      <c r="K5388" s="7" t="s">
        <v>705</v>
      </c>
      <c r="L5388" s="12">
        <v>35</v>
      </c>
      <c r="M5388" s="11"/>
      <c r="N5388" s="38">
        <f>I5388*(100-$B$4)*(100-$B$5)/10000</f>
        <v>44125.69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10786</v>
      </c>
      <c r="F5389" s="7" t="s">
        <v>31</v>
      </c>
      <c r="G5389" s="8">
        <v>7.6</v>
      </c>
      <c r="H5389" s="9">
        <v>3.6302000000000001E-2</v>
      </c>
      <c r="I5389" s="10">
        <v>40085.85</v>
      </c>
      <c r="J5389" s="11"/>
      <c r="K5389" s="7"/>
      <c r="L5389" s="12">
        <v>25</v>
      </c>
      <c r="M5389" s="11"/>
      <c r="N5389" s="38">
        <f>I5389*(100-$B$4)*(100-$B$5)/10000</f>
        <v>40085.85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10254</v>
      </c>
      <c r="F5391" s="7" t="s">
        <v>31</v>
      </c>
      <c r="G5391" s="8">
        <v>7.6</v>
      </c>
      <c r="H5391" s="9">
        <v>3.6302000000000001E-2</v>
      </c>
      <c r="I5391" s="10">
        <v>38177</v>
      </c>
      <c r="J5391" s="11"/>
      <c r="K5391" s="7"/>
      <c r="L5391" s="12">
        <v>15</v>
      </c>
      <c r="M5391" s="11"/>
      <c r="N5391" s="38">
        <f>I5391*(100-$B$4)*(100-$B$5)/10000</f>
        <v>38177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10786</v>
      </c>
      <c r="F5392" s="7" t="s">
        <v>31</v>
      </c>
      <c r="G5392" s="8">
        <v>7.6</v>
      </c>
      <c r="H5392" s="9">
        <v>3.0252000000000001E-2</v>
      </c>
      <c r="I5392" s="10">
        <v>44125.69</v>
      </c>
      <c r="J5392" s="11"/>
      <c r="K5392" s="7" t="s">
        <v>705</v>
      </c>
      <c r="L5392" s="12">
        <v>35</v>
      </c>
      <c r="M5392" s="11"/>
      <c r="N5392" s="38">
        <f>I5392*(100-$B$4)*(100-$B$5)/10000</f>
        <v>44125.69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10781</v>
      </c>
      <c r="F5393" s="7" t="s">
        <v>31</v>
      </c>
      <c r="G5393" s="8">
        <v>7.6</v>
      </c>
      <c r="H5393" s="9">
        <v>3.0252000000000001E-2</v>
      </c>
      <c r="I5393" s="10">
        <v>42024.47</v>
      </c>
      <c r="J5393" s="11"/>
      <c r="K5393" s="7" t="s">
        <v>705</v>
      </c>
      <c r="L5393" s="12">
        <v>35</v>
      </c>
      <c r="M5393" s="11"/>
      <c r="N5393" s="38">
        <f>I5393*(100-$B$4)*(100-$B$5)/10000</f>
        <v>42024.47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10254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44433.24</v>
      </c>
      <c r="J5395" s="11"/>
      <c r="K5395" s="7"/>
      <c r="L5395" s="12">
        <v>25</v>
      </c>
      <c r="M5395" s="11"/>
      <c r="N5395" s="38">
        <f>I5395*(100-$B$4)*(100-$B$5)/10000</f>
        <v>44433.24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3.0252000000000001E-2</v>
      </c>
      <c r="I5396" s="10">
        <v>42317.37</v>
      </c>
      <c r="J5396" s="11"/>
      <c r="K5396" s="7"/>
      <c r="L5396" s="12">
        <v>25</v>
      </c>
      <c r="M5396" s="11"/>
      <c r="N5396" s="38">
        <f>I5396*(100-$B$4)*(100-$B$5)/10000</f>
        <v>42317.37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10810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10326</v>
      </c>
      <c r="F5399" s="7" t="s">
        <v>31</v>
      </c>
      <c r="G5399" s="8">
        <v>7.6</v>
      </c>
      <c r="H5399" s="9">
        <v>3.6302000000000001E-2</v>
      </c>
      <c r="I5399" s="10">
        <v>46134.16</v>
      </c>
      <c r="J5399" s="11"/>
      <c r="K5399" s="7" t="s">
        <v>705</v>
      </c>
      <c r="L5399" s="12">
        <v>35</v>
      </c>
      <c r="M5399" s="11"/>
      <c r="N5399" s="38">
        <f>I5399*(100-$B$4)*(100-$B$5)/10000</f>
        <v>46134.16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48440.87</v>
      </c>
      <c r="J5400" s="11"/>
      <c r="K5400" s="7" t="s">
        <v>705</v>
      </c>
      <c r="L5400" s="12">
        <v>35</v>
      </c>
      <c r="M5400" s="11"/>
      <c r="N5400" s="38">
        <f>I5400*(100-$B$4)*(100-$B$5)/10000</f>
        <v>48440.87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10807</v>
      </c>
      <c r="F5401" s="7" t="s">
        <v>31</v>
      </c>
      <c r="G5401" s="8">
        <v>7.6</v>
      </c>
      <c r="H5401" s="9">
        <v>3.6302000000000001E-2</v>
      </c>
      <c r="I5401" s="10">
        <v>44433.24</v>
      </c>
      <c r="J5401" s="11"/>
      <c r="K5401" s="7"/>
      <c r="L5401" s="12">
        <v>25</v>
      </c>
      <c r="M5401" s="11"/>
      <c r="N5401" s="38">
        <f>I5401*(100-$B$4)*(100-$B$5)/10000</f>
        <v>44433.24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3.0252000000000001E-2</v>
      </c>
      <c r="I5402" s="10">
        <v>42317.37</v>
      </c>
      <c r="J5402" s="11"/>
      <c r="K5402" s="7"/>
      <c r="L5402" s="12">
        <v>15</v>
      </c>
      <c r="M5402" s="11"/>
      <c r="N5402" s="38">
        <f>I5402*(100-$B$4)*(100-$B$5)/10000</f>
        <v>42317.37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10326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48440.87</v>
      </c>
      <c r="J5404" s="11"/>
      <c r="K5404" s="7" t="s">
        <v>705</v>
      </c>
      <c r="L5404" s="12">
        <v>35</v>
      </c>
      <c r="M5404" s="11"/>
      <c r="N5404" s="38">
        <f>I5404*(100-$B$4)*(100-$B$5)/10000</f>
        <v>48440.87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10326</v>
      </c>
      <c r="F5405" s="7" t="s">
        <v>31</v>
      </c>
      <c r="G5405" s="8">
        <v>7.6</v>
      </c>
      <c r="H5405" s="9">
        <v>3.6302000000000001E-2</v>
      </c>
      <c r="I5405" s="10">
        <v>46134.16</v>
      </c>
      <c r="J5405" s="11"/>
      <c r="K5405" s="7" t="s">
        <v>705</v>
      </c>
      <c r="L5405" s="12">
        <v>35</v>
      </c>
      <c r="M5405" s="11"/>
      <c r="N5405" s="38">
        <f>I5405*(100-$B$4)*(100-$B$5)/10000</f>
        <v>46134.16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10810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10834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10835</v>
      </c>
      <c r="B5409" s="7" t="s">
        <v>10836</v>
      </c>
      <c r="C5409" s="7" t="s">
        <v>10398</v>
      </c>
      <c r="D5409" s="7" t="s">
        <v>29</v>
      </c>
      <c r="E5409" s="7" t="s">
        <v>10837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10398</v>
      </c>
      <c r="D5410" s="7" t="s">
        <v>29</v>
      </c>
      <c r="E5410" s="7" t="s">
        <v>10399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10837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10834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10399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10837</v>
      </c>
      <c r="F5414" s="7" t="s">
        <v>31</v>
      </c>
      <c r="G5414" s="8">
        <v>8.1</v>
      </c>
      <c r="H5414" s="9">
        <v>6.4860000000000001E-2</v>
      </c>
      <c r="I5414" s="10">
        <v>51018.33</v>
      </c>
      <c r="J5414" s="11"/>
      <c r="K5414" s="7"/>
      <c r="L5414" s="12">
        <v>25</v>
      </c>
      <c r="M5414" s="11"/>
      <c r="N5414" s="38">
        <f>I5414*(100-$B$4)*(100-$B$5)/10000</f>
        <v>51018.33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10834</v>
      </c>
      <c r="F5415" s="7" t="s">
        <v>31</v>
      </c>
      <c r="G5415" s="8">
        <v>8.1</v>
      </c>
      <c r="H5415" s="9">
        <v>6.4860000000000001E-2</v>
      </c>
      <c r="I5415" s="10">
        <v>48588.89</v>
      </c>
      <c r="J5415" s="11"/>
      <c r="K5415" s="7"/>
      <c r="L5415" s="12">
        <v>25</v>
      </c>
      <c r="M5415" s="11"/>
      <c r="N5415" s="38">
        <f>I5415*(100-$B$4)*(100-$B$5)/10000</f>
        <v>48588.89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10399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10399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10837</v>
      </c>
      <c r="F5418" s="7" t="s">
        <v>31</v>
      </c>
      <c r="G5418" s="8">
        <v>8.1</v>
      </c>
      <c r="H5418" s="9">
        <v>6.4860000000000001E-2</v>
      </c>
      <c r="I5418" s="10">
        <v>55025.95</v>
      </c>
      <c r="J5418" s="11"/>
      <c r="K5418" s="7" t="s">
        <v>705</v>
      </c>
      <c r="L5418" s="12">
        <v>35</v>
      </c>
      <c r="M5418" s="11"/>
      <c r="N5418" s="38">
        <f>I5418*(100-$B$4)*(100-$B$5)/10000</f>
        <v>55025.95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10834</v>
      </c>
      <c r="F5419" s="7" t="s">
        <v>31</v>
      </c>
      <c r="G5419" s="8">
        <v>8.1</v>
      </c>
      <c r="H5419" s="9">
        <v>6.4860000000000001E-2</v>
      </c>
      <c r="I5419" s="10">
        <v>52405.67</v>
      </c>
      <c r="J5419" s="11"/>
      <c r="K5419" s="7" t="s">
        <v>705</v>
      </c>
      <c r="L5419" s="12">
        <v>35</v>
      </c>
      <c r="M5419" s="11"/>
      <c r="N5419" s="38">
        <f>I5419*(100-$B$4)*(100-$B$5)/10000</f>
        <v>52405.67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10473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10860</v>
      </c>
      <c r="B5421" s="7" t="s">
        <v>10861</v>
      </c>
      <c r="C5421" s="7" t="s">
        <v>261</v>
      </c>
      <c r="D5421" s="7" t="s">
        <v>29</v>
      </c>
      <c r="E5421" s="7" t="s">
        <v>10862</v>
      </c>
      <c r="F5421" s="7" t="s">
        <v>31</v>
      </c>
      <c r="G5421" s="8">
        <v>8.1</v>
      </c>
      <c r="H5421" s="9">
        <v>6.4860000000000001E-2</v>
      </c>
      <c r="I5421" s="10">
        <v>51450.64</v>
      </c>
      <c r="J5421" s="11"/>
      <c r="K5421" s="7"/>
      <c r="L5421" s="12">
        <v>25</v>
      </c>
      <c r="M5421" s="11"/>
      <c r="N5421" s="38">
        <f>I5421*(100-$B$4)*(100-$B$5)/10000</f>
        <v>51450.64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261</v>
      </c>
      <c r="D5422" s="7" t="s">
        <v>29</v>
      </c>
      <c r="E5422" s="7" t="s">
        <v>10865</v>
      </c>
      <c r="F5422" s="7" t="s">
        <v>31</v>
      </c>
      <c r="G5422" s="8">
        <v>8.1</v>
      </c>
      <c r="H5422" s="9">
        <v>6.4860000000000001E-2</v>
      </c>
      <c r="I5422" s="10">
        <v>54023.17</v>
      </c>
      <c r="J5422" s="11"/>
      <c r="K5422" s="7"/>
      <c r="L5422" s="12">
        <v>25</v>
      </c>
      <c r="M5422" s="11"/>
      <c r="N5422" s="38">
        <f>I5422*(100-$B$4)*(100-$B$5)/10000</f>
        <v>54023.17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10865</v>
      </c>
      <c r="F5423" s="7" t="s">
        <v>31</v>
      </c>
      <c r="G5423" s="8">
        <v>8.1</v>
      </c>
      <c r="H5423" s="9">
        <v>6.4860000000000001E-2</v>
      </c>
      <c r="I5423" s="10">
        <v>58030.8</v>
      </c>
      <c r="J5423" s="11"/>
      <c r="K5423" s="7" t="s">
        <v>705</v>
      </c>
      <c r="L5423" s="12">
        <v>35</v>
      </c>
      <c r="M5423" s="11"/>
      <c r="N5423" s="38">
        <f>I5423*(100-$B$4)*(100-$B$5)/10000</f>
        <v>58030.8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10473</v>
      </c>
      <c r="F5424" s="7" t="s">
        <v>31</v>
      </c>
      <c r="G5424" s="8">
        <v>8.1</v>
      </c>
      <c r="H5424" s="9">
        <v>6.4860000000000001E-2</v>
      </c>
      <c r="I5424" s="10">
        <v>55267.43</v>
      </c>
      <c r="J5424" s="11"/>
      <c r="K5424" s="7" t="s">
        <v>705</v>
      </c>
      <c r="L5424" s="12">
        <v>35</v>
      </c>
      <c r="M5424" s="11"/>
      <c r="N5424" s="38">
        <f>I5424*(100-$B$4)*(100-$B$5)/10000</f>
        <v>55267.43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10862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10862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10865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10865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10862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10549</v>
      </c>
      <c r="F5434" s="7" t="s">
        <v>31</v>
      </c>
      <c r="G5434" s="8">
        <v>8.5</v>
      </c>
      <c r="H5434" s="9">
        <v>3.6299999999999999E-2</v>
      </c>
      <c r="I5434" s="10">
        <v>57539.45</v>
      </c>
      <c r="J5434" s="11"/>
      <c r="K5434" s="7"/>
      <c r="L5434" s="12">
        <v>25</v>
      </c>
      <c r="M5434" s="11"/>
      <c r="N5434" s="38">
        <f>I5434*(100-$B$4)*(100-$B$5)/10000</f>
        <v>57539.45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10890</v>
      </c>
      <c r="B5435" s="7" t="s">
        <v>10891</v>
      </c>
      <c r="C5435" s="7" t="s">
        <v>10548</v>
      </c>
      <c r="D5435" s="7" t="s">
        <v>29</v>
      </c>
      <c r="E5435" s="7" t="s">
        <v>10892</v>
      </c>
      <c r="F5435" s="7" t="s">
        <v>31</v>
      </c>
      <c r="G5435" s="8">
        <v>8.5</v>
      </c>
      <c r="H5435" s="9">
        <v>3.6299999999999999E-2</v>
      </c>
      <c r="I5435" s="10">
        <v>60416.42</v>
      </c>
      <c r="J5435" s="11"/>
      <c r="K5435" s="7"/>
      <c r="L5435" s="12">
        <v>25</v>
      </c>
      <c r="M5435" s="11"/>
      <c r="N5435" s="38">
        <f>I5435*(100-$B$4)*(100-$B$5)/10000</f>
        <v>60416.42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10549</v>
      </c>
      <c r="F5436" s="7" t="s">
        <v>31</v>
      </c>
      <c r="G5436" s="8">
        <v>8.5</v>
      </c>
      <c r="H5436" s="9">
        <v>3.6299999999999999E-2</v>
      </c>
      <c r="I5436" s="10">
        <v>61356.24</v>
      </c>
      <c r="J5436" s="11"/>
      <c r="K5436" s="7" t="s">
        <v>705</v>
      </c>
      <c r="L5436" s="12">
        <v>35</v>
      </c>
      <c r="M5436" s="11"/>
      <c r="N5436" s="38">
        <f>I5436*(100-$B$4)*(100-$B$5)/10000</f>
        <v>61356.24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10887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25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10892</v>
      </c>
      <c r="F5438" s="7" t="s">
        <v>31</v>
      </c>
      <c r="G5438" s="8">
        <v>8.5</v>
      </c>
      <c r="H5438" s="9">
        <v>3.6299999999999999E-2</v>
      </c>
      <c r="I5438" s="10">
        <v>64424.05</v>
      </c>
      <c r="J5438" s="11"/>
      <c r="K5438" s="7" t="s">
        <v>705</v>
      </c>
      <c r="L5438" s="12">
        <v>35</v>
      </c>
      <c r="M5438" s="11"/>
      <c r="N5438" s="38">
        <f>I5438*(100-$B$4)*(100-$B$5)/10000</f>
        <v>64424.05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10887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10549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10892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10549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10892</v>
      </c>
      <c r="F5443" s="7" t="s">
        <v>31</v>
      </c>
      <c r="G5443" s="8">
        <v>8.5</v>
      </c>
      <c r="H5443" s="9">
        <v>3.6299999999999999E-2</v>
      </c>
      <c r="I5443" s="10">
        <v>64424.05</v>
      </c>
      <c r="J5443" s="11"/>
      <c r="K5443" s="7" t="s">
        <v>705</v>
      </c>
      <c r="L5443" s="12">
        <v>35</v>
      </c>
      <c r="M5443" s="11"/>
      <c r="N5443" s="38">
        <f>I5443*(100-$B$4)*(100-$B$5)/10000</f>
        <v>64424.05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10887</v>
      </c>
      <c r="F5444" s="7" t="s">
        <v>31</v>
      </c>
      <c r="G5444" s="8">
        <v>8.5</v>
      </c>
      <c r="H5444" s="9">
        <v>3.6299999999999999E-2</v>
      </c>
      <c r="I5444" s="10">
        <v>61356.24</v>
      </c>
      <c r="J5444" s="11"/>
      <c r="K5444" s="7" t="s">
        <v>705</v>
      </c>
      <c r="L5444" s="12">
        <v>35</v>
      </c>
      <c r="M5444" s="11"/>
      <c r="N5444" s="38">
        <f>I5444*(100-$B$4)*(100-$B$5)/10000</f>
        <v>61356.24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10625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10914</v>
      </c>
      <c r="F5450" s="7" t="s">
        <v>31</v>
      </c>
      <c r="G5450" s="8">
        <v>10.37</v>
      </c>
      <c r="H5450" s="9">
        <v>6.4864000000000005E-2</v>
      </c>
      <c r="I5450" s="10">
        <v>83130.27</v>
      </c>
      <c r="J5450" s="11"/>
      <c r="K5450" s="7" t="s">
        <v>705</v>
      </c>
      <c r="L5450" s="12">
        <v>35</v>
      </c>
      <c r="M5450" s="11"/>
      <c r="N5450" s="38">
        <f>I5450*(100-$B$4)*(100-$B$5)/10000</f>
        <v>83130.27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10919</v>
      </c>
      <c r="F5451" s="7" t="s">
        <v>31</v>
      </c>
      <c r="G5451" s="8">
        <v>12.6</v>
      </c>
      <c r="H5451" s="9">
        <v>6.4864000000000005E-2</v>
      </c>
      <c r="I5451" s="10">
        <v>79622.75</v>
      </c>
      <c r="J5451" s="11"/>
      <c r="K5451" s="7" t="s">
        <v>705</v>
      </c>
      <c r="L5451" s="12">
        <v>35</v>
      </c>
      <c r="M5451" s="11"/>
      <c r="N5451" s="38">
        <f>I5451*(100-$B$4)*(100-$B$5)/10000</f>
        <v>79622.75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10919</v>
      </c>
      <c r="F5456" s="7" t="s">
        <v>31</v>
      </c>
      <c r="G5456" s="8">
        <v>12.6</v>
      </c>
      <c r="H5456" s="9">
        <v>5.4053999999999998E-2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10625</v>
      </c>
      <c r="F5457" s="7" t="s">
        <v>31</v>
      </c>
      <c r="G5457" s="8">
        <v>12.6</v>
      </c>
      <c r="H5457" s="9">
        <v>6.4864000000000005E-2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10254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10399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10700</v>
      </c>
      <c r="F5467" s="7" t="s">
        <v>31</v>
      </c>
      <c r="G5467" s="8">
        <v>4.83</v>
      </c>
      <c r="H5467" s="9">
        <v>1.7639999999999999E-2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10700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10700</v>
      </c>
      <c r="F5470" s="7" t="s">
        <v>31</v>
      </c>
      <c r="G5470" s="8">
        <v>5.41</v>
      </c>
      <c r="H5470" s="9">
        <v>2.1167999999999999E-2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10960</v>
      </c>
      <c r="B5471" s="7" t="s">
        <v>10961</v>
      </c>
      <c r="C5471" s="7" t="s">
        <v>2064</v>
      </c>
      <c r="D5471" s="7" t="s">
        <v>29</v>
      </c>
      <c r="E5471" s="7" t="s">
        <v>10962</v>
      </c>
      <c r="F5471" s="7" t="s">
        <v>31</v>
      </c>
      <c r="G5471" s="8">
        <v>5.41</v>
      </c>
      <c r="H5471" s="9">
        <v>2.1167999999999999E-2</v>
      </c>
      <c r="I5471" s="10">
        <v>19666.93</v>
      </c>
      <c r="J5471" s="11"/>
      <c r="K5471" s="7"/>
      <c r="L5471" s="12">
        <v>35</v>
      </c>
      <c r="M5471" s="11"/>
      <c r="N5471" s="38">
        <f>I5471*(100-$B$4)*(100-$B$5)/10000</f>
        <v>19666.93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7951</v>
      </c>
      <c r="F5472" s="7" t="s">
        <v>31</v>
      </c>
      <c r="G5472" s="8">
        <v>5.41</v>
      </c>
      <c r="H5472" s="9">
        <v>2.1167999999999999E-2</v>
      </c>
      <c r="I5472" s="10">
        <v>20650.28</v>
      </c>
      <c r="J5472" s="11"/>
      <c r="K5472" s="7"/>
      <c r="L5472" s="12">
        <v>35</v>
      </c>
      <c r="M5472" s="11"/>
      <c r="N5472" s="38">
        <f>I5472*(100-$B$4)*(100-$B$5)/10000</f>
        <v>20650.28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10700</v>
      </c>
      <c r="F5473" s="7" t="s">
        <v>31</v>
      </c>
      <c r="G5473" s="8">
        <v>5.41</v>
      </c>
      <c r="H5473" s="9">
        <v>2.1167999999999999E-2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572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10962</v>
      </c>
      <c r="F5477" s="7" t="s">
        <v>31</v>
      </c>
      <c r="G5477" s="8">
        <v>5.41</v>
      </c>
      <c r="H5477" s="9">
        <v>1.7639999999999999E-2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21553.88</v>
      </c>
      <c r="J5478" s="11"/>
      <c r="K5478" s="7" t="s">
        <v>705</v>
      </c>
      <c r="L5478" s="12">
        <v>35</v>
      </c>
      <c r="M5478" s="11"/>
      <c r="N5478" s="38">
        <f>I5478*(100-$B$4)*(100-$B$5)/10000</f>
        <v>21553.88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59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10700</v>
      </c>
      <c r="F5479" s="7" t="s">
        <v>31</v>
      </c>
      <c r="G5479" s="8">
        <v>5.41</v>
      </c>
      <c r="H5479" s="9">
        <v>2.1167999999999999E-2</v>
      </c>
      <c r="I5479" s="10">
        <v>20527.5</v>
      </c>
      <c r="J5479" s="11"/>
      <c r="K5479" s="7" t="s">
        <v>705</v>
      </c>
      <c r="L5479" s="12">
        <v>35</v>
      </c>
      <c r="M5479" s="11"/>
      <c r="N5479" s="38">
        <f>I5479*(100-$B$4)*(100-$B$5)/10000</f>
        <v>20527.5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21553.88</v>
      </c>
      <c r="J5480" s="11"/>
      <c r="K5480" s="7" t="s">
        <v>705</v>
      </c>
      <c r="L5480" s="12">
        <v>35</v>
      </c>
      <c r="M5480" s="11"/>
      <c r="N5480" s="38">
        <f>I5480*(100-$B$4)*(100-$B$5)/10000</f>
        <v>21553.88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7951</v>
      </c>
      <c r="F5481" s="7" t="s">
        <v>31</v>
      </c>
      <c r="G5481" s="8">
        <v>5.41</v>
      </c>
      <c r="H5481" s="9">
        <v>2.1167999999999999E-2</v>
      </c>
      <c r="I5481" s="10">
        <v>21553.88</v>
      </c>
      <c r="J5481" s="11"/>
      <c r="K5481" s="7" t="s">
        <v>705</v>
      </c>
      <c r="L5481" s="12">
        <v>35</v>
      </c>
      <c r="M5481" s="11"/>
      <c r="N5481" s="38">
        <f>I5481*(100-$B$4)*(100-$B$5)/10000</f>
        <v>21553.88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59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10700</v>
      </c>
      <c r="F5482" s="7" t="s">
        <v>31</v>
      </c>
      <c r="G5482" s="8">
        <v>5.41</v>
      </c>
      <c r="H5482" s="9">
        <v>2.1167999999999999E-2</v>
      </c>
      <c r="I5482" s="10">
        <v>20527.5</v>
      </c>
      <c r="J5482" s="11"/>
      <c r="K5482" s="7" t="s">
        <v>705</v>
      </c>
      <c r="L5482" s="12">
        <v>35</v>
      </c>
      <c r="M5482" s="11"/>
      <c r="N5482" s="38">
        <f>I5482*(100-$B$4)*(100-$B$5)/10000</f>
        <v>20527.5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59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10700</v>
      </c>
      <c r="F5483" s="7" t="s">
        <v>31</v>
      </c>
      <c r="G5483" s="8">
        <v>5.41</v>
      </c>
      <c r="H5483" s="9">
        <v>2.1167999999999999E-2</v>
      </c>
      <c r="I5483" s="10">
        <v>20527.5</v>
      </c>
      <c r="J5483" s="11"/>
      <c r="K5483" s="7" t="s">
        <v>705</v>
      </c>
      <c r="L5483" s="12">
        <v>35</v>
      </c>
      <c r="M5483" s="11"/>
      <c r="N5483" s="38">
        <f>I5483*(100-$B$4)*(100-$B$5)/10000</f>
        <v>20527.5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10962</v>
      </c>
      <c r="F5484" s="7" t="s">
        <v>31</v>
      </c>
      <c r="G5484" s="8">
        <v>5.41</v>
      </c>
      <c r="H5484" s="9">
        <v>1.7639999999999999E-2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10700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572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20650.28</v>
      </c>
      <c r="J5488" s="11"/>
      <c r="K5488" s="7"/>
      <c r="L5488" s="12">
        <v>35</v>
      </c>
      <c r="M5488" s="11"/>
      <c r="N5488" s="38">
        <f>I5488*(100-$B$4)*(100-$B$5)/10000</f>
        <v>20650.28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10700</v>
      </c>
      <c r="F5489" s="7" t="s">
        <v>31</v>
      </c>
      <c r="G5489" s="8">
        <v>5.41</v>
      </c>
      <c r="H5489" s="9">
        <v>2.1167999999999999E-2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572</v>
      </c>
      <c r="F5490" s="7" t="s">
        <v>31</v>
      </c>
      <c r="G5490" s="8">
        <v>5.41</v>
      </c>
      <c r="H5490" s="9">
        <v>2.1167999999999999E-2</v>
      </c>
      <c r="I5490" s="10">
        <v>20650.28</v>
      </c>
      <c r="J5490" s="11"/>
      <c r="K5490" s="7"/>
      <c r="L5490" s="12">
        <v>35</v>
      </c>
      <c r="M5490" s="11"/>
      <c r="N5490" s="38">
        <f>I5490*(100-$B$4)*(100-$B$5)/10000</f>
        <v>20650.28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20650.28</v>
      </c>
      <c r="J5491" s="11"/>
      <c r="K5491" s="7"/>
      <c r="L5491" s="12">
        <v>35</v>
      </c>
      <c r="M5491" s="11"/>
      <c r="N5491" s="38">
        <f>I5491*(100-$B$4)*(100-$B$5)/10000</f>
        <v>20650.28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10700</v>
      </c>
      <c r="F5493" s="7" t="s">
        <v>31</v>
      </c>
      <c r="G5493" s="8">
        <v>4.7300000000000004</v>
      </c>
      <c r="H5493" s="9">
        <v>1.7639999999999999E-2</v>
      </c>
      <c r="I5493" s="10">
        <v>19666.93</v>
      </c>
      <c r="J5493" s="11"/>
      <c r="K5493" s="7"/>
      <c r="L5493" s="12">
        <v>35</v>
      </c>
      <c r="M5493" s="11"/>
      <c r="N5493" s="38">
        <f>I5493*(100-$B$4)*(100-$B$5)/10000</f>
        <v>19666.93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10962</v>
      </c>
      <c r="F5494" s="7" t="s">
        <v>31</v>
      </c>
      <c r="G5494" s="8">
        <v>5.41</v>
      </c>
      <c r="H5494" s="9">
        <v>2.1167999999999999E-2</v>
      </c>
      <c r="I5494" s="10">
        <v>19666.93</v>
      </c>
      <c r="J5494" s="11"/>
      <c r="K5494" s="7"/>
      <c r="L5494" s="12">
        <v>35</v>
      </c>
      <c r="M5494" s="11"/>
      <c r="N5494" s="38">
        <f>I5494*(100-$B$4)*(100-$B$5)/10000</f>
        <v>19666.93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10700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7951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10962</v>
      </c>
      <c r="F5497" s="7" t="s">
        <v>31</v>
      </c>
      <c r="G5497" s="8">
        <v>5.41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10700</v>
      </c>
      <c r="F5498" s="7" t="s">
        <v>31</v>
      </c>
      <c r="G5498" s="8">
        <v>5.41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10700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10962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10962</v>
      </c>
      <c r="F5504" s="7" t="s">
        <v>31</v>
      </c>
      <c r="G5504" s="8">
        <v>5.41</v>
      </c>
      <c r="H5504" s="9">
        <v>1.7639999999999999E-2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10700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59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10700</v>
      </c>
      <c r="F5506" s="7" t="s">
        <v>31</v>
      </c>
      <c r="G5506" s="8">
        <v>5.41</v>
      </c>
      <c r="H5506" s="9">
        <v>2.1167999999999999E-2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7951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10700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11042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11045</v>
      </c>
      <c r="B5513" s="7" t="s">
        <v>11046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11047</v>
      </c>
      <c r="B5514" s="7" t="s">
        <v>11048</v>
      </c>
      <c r="C5514" s="7" t="s">
        <v>7998</v>
      </c>
      <c r="D5514" s="7" t="s">
        <v>29</v>
      </c>
      <c r="E5514" s="7" t="s">
        <v>11049</v>
      </c>
      <c r="F5514" s="7" t="s">
        <v>31</v>
      </c>
      <c r="G5514" s="8">
        <v>6</v>
      </c>
      <c r="H5514" s="9">
        <v>2.478E-2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11042</v>
      </c>
      <c r="F5515" s="7" t="s">
        <v>31</v>
      </c>
      <c r="G5515" s="8">
        <v>6</v>
      </c>
      <c r="H5515" s="9">
        <v>2.9739999999999999E-2</v>
      </c>
      <c r="I5515" s="10">
        <v>25740.53</v>
      </c>
      <c r="J5515" s="11"/>
      <c r="K5515" s="7"/>
      <c r="L5515" s="12">
        <v>25</v>
      </c>
      <c r="M5515" s="11"/>
      <c r="N5515" s="38">
        <f>I5515*(100-$B$4)*(100-$B$5)/10000</f>
        <v>25740.53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11042</v>
      </c>
      <c r="F5516" s="7" t="s">
        <v>31</v>
      </c>
      <c r="G5516" s="8">
        <v>6</v>
      </c>
      <c r="H5516" s="9">
        <v>2.9739999999999999E-2</v>
      </c>
      <c r="I5516" s="10">
        <v>25740.53</v>
      </c>
      <c r="J5516" s="11"/>
      <c r="K5516" s="7"/>
      <c r="L5516" s="12">
        <v>35</v>
      </c>
      <c r="M5516" s="11"/>
      <c r="N5516" s="38">
        <f>I5516*(100-$B$4)*(100-$B$5)/10000</f>
        <v>25740.53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27027.56</v>
      </c>
      <c r="J5517" s="11"/>
      <c r="K5517" s="7"/>
      <c r="L5517" s="12">
        <v>35</v>
      </c>
      <c r="M5517" s="11"/>
      <c r="N5517" s="38">
        <f>I5517*(100-$B$4)*(100-$B$5)/10000</f>
        <v>27027.56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27027.56</v>
      </c>
      <c r="J5518" s="11"/>
      <c r="K5518" s="7"/>
      <c r="L5518" s="12">
        <v>35</v>
      </c>
      <c r="M5518" s="11"/>
      <c r="N5518" s="38">
        <f>I5518*(100-$B$4)*(100-$B$5)/10000</f>
        <v>27027.56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11049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11049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28748.82</v>
      </c>
      <c r="J5524" s="11"/>
      <c r="K5524" s="7" t="s">
        <v>705</v>
      </c>
      <c r="L5524" s="12">
        <v>35</v>
      </c>
      <c r="M5524" s="11"/>
      <c r="N5524" s="38">
        <f>I5524*(100-$B$4)*(100-$B$5)/10000</f>
        <v>28748.82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11064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11042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11042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11049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11042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25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27027.56</v>
      </c>
      <c r="J5536" s="11"/>
      <c r="K5536" s="7"/>
      <c r="L5536" s="12">
        <v>35</v>
      </c>
      <c r="M5536" s="11"/>
      <c r="N5536" s="38">
        <f>I5536*(100-$B$4)*(100-$B$5)/10000</f>
        <v>27027.56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11049</v>
      </c>
      <c r="F5537" s="7" t="s">
        <v>31</v>
      </c>
      <c r="G5537" s="8">
        <v>6</v>
      </c>
      <c r="H5537" s="9">
        <v>2.478E-2</v>
      </c>
      <c r="I5537" s="10">
        <v>25740.53</v>
      </c>
      <c r="J5537" s="11"/>
      <c r="K5537" s="7"/>
      <c r="L5537" s="12">
        <v>35</v>
      </c>
      <c r="M5537" s="11"/>
      <c r="N5537" s="38">
        <f>I5537*(100-$B$4)*(100-$B$5)/10000</f>
        <v>25740.53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11042</v>
      </c>
      <c r="F5538" s="7" t="s">
        <v>31</v>
      </c>
      <c r="G5538" s="8">
        <v>6</v>
      </c>
      <c r="H5538" s="9">
        <v>2.9739999999999999E-2</v>
      </c>
      <c r="I5538" s="10">
        <v>25740.53</v>
      </c>
      <c r="J5538" s="11"/>
      <c r="K5538" s="7"/>
      <c r="L5538" s="12">
        <v>35</v>
      </c>
      <c r="M5538" s="11"/>
      <c r="N5538" s="38">
        <f>I5538*(100-$B$4)*(100-$B$5)/10000</f>
        <v>25740.53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11042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11049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11064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25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28748.82</v>
      </c>
      <c r="J5545" s="11"/>
      <c r="K5545" s="7" t="s">
        <v>705</v>
      </c>
      <c r="L5545" s="12">
        <v>35</v>
      </c>
      <c r="M5545" s="11"/>
      <c r="N5545" s="38">
        <f>I5545*(100-$B$4)*(100-$B$5)/10000</f>
        <v>28748.82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11042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59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11049</v>
      </c>
      <c r="F5548" s="7" t="s">
        <v>31</v>
      </c>
      <c r="G5548" s="8">
        <v>6</v>
      </c>
      <c r="H5548" s="9">
        <v>2.9739999999999999E-2</v>
      </c>
      <c r="I5548" s="10">
        <v>27379.83</v>
      </c>
      <c r="J5548" s="11"/>
      <c r="K5548" s="7" t="s">
        <v>705</v>
      </c>
      <c r="L5548" s="12">
        <v>35</v>
      </c>
      <c r="M5548" s="11"/>
      <c r="N5548" s="38">
        <f>I5548*(100-$B$4)*(100-$B$5)/10000</f>
        <v>27379.83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28748.82</v>
      </c>
      <c r="J5549" s="11"/>
      <c r="K5549" s="7" t="s">
        <v>705</v>
      </c>
      <c r="L5549" s="12">
        <v>35</v>
      </c>
      <c r="M5549" s="11"/>
      <c r="N5549" s="38">
        <f>I5549*(100-$B$4)*(100-$B$5)/10000</f>
        <v>28748.82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59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11042</v>
      </c>
      <c r="F5551" s="7" t="s">
        <v>31</v>
      </c>
      <c r="G5551" s="8">
        <v>6</v>
      </c>
      <c r="H5551" s="9">
        <v>2.9739999999999999E-2</v>
      </c>
      <c r="I5551" s="10">
        <v>27379.83</v>
      </c>
      <c r="J5551" s="11"/>
      <c r="K5551" s="7" t="s">
        <v>705</v>
      </c>
      <c r="L5551" s="12">
        <v>35</v>
      </c>
      <c r="M5551" s="11"/>
      <c r="N5551" s="38">
        <f>I5551*(100-$B$4)*(100-$B$5)/10000</f>
        <v>27379.83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11049</v>
      </c>
      <c r="F5553" s="7" t="s">
        <v>31</v>
      </c>
      <c r="G5553" s="8">
        <v>6</v>
      </c>
      <c r="H5553" s="9">
        <v>2.478E-2</v>
      </c>
      <c r="I5553" s="10">
        <v>27379.83</v>
      </c>
      <c r="J5553" s="11"/>
      <c r="K5553" s="7" t="s">
        <v>705</v>
      </c>
      <c r="L5553" s="12">
        <v>35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11064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1.7639999999999999E-2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11139</v>
      </c>
      <c r="F5558" s="7" t="s">
        <v>31</v>
      </c>
      <c r="G5558" s="8">
        <v>8.23</v>
      </c>
      <c r="H5558" s="9">
        <v>2.1167999999999999E-2</v>
      </c>
      <c r="I5558" s="10">
        <v>33694.089999999997</v>
      </c>
      <c r="J5558" s="11"/>
      <c r="K5558" s="7"/>
      <c r="L5558" s="12">
        <v>35</v>
      </c>
      <c r="M5558" s="11"/>
      <c r="N5558" s="38">
        <f>I5558*(100-$B$4)*(100-$B$5)/10000</f>
        <v>33694.089999999997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11139</v>
      </c>
      <c r="F5559" s="7" t="s">
        <v>31</v>
      </c>
      <c r="G5559" s="8">
        <v>7.14</v>
      </c>
      <c r="H5559" s="9">
        <v>2.1167999999999999E-2</v>
      </c>
      <c r="I5559" s="10">
        <v>33694.089999999997</v>
      </c>
      <c r="J5559" s="11"/>
      <c r="K5559" s="7"/>
      <c r="L5559" s="12">
        <v>35</v>
      </c>
      <c r="M5559" s="11"/>
      <c r="N5559" s="38">
        <f>I5559*(100-$B$4)*(100-$B$5)/10000</f>
        <v>33694.089999999997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11139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10177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11139</v>
      </c>
      <c r="F5562" s="7" t="s">
        <v>31</v>
      </c>
      <c r="G5562" s="8">
        <v>8.23</v>
      </c>
      <c r="H5562" s="9">
        <v>1.7639999999999999E-2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10177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10177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10177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11139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10177</v>
      </c>
      <c r="F5567" s="7" t="s">
        <v>31</v>
      </c>
      <c r="G5567" s="8">
        <v>8.23</v>
      </c>
      <c r="H5567" s="9">
        <v>2.1167999999999999E-2</v>
      </c>
      <c r="I5567" s="10">
        <v>37721.19</v>
      </c>
      <c r="J5567" s="11"/>
      <c r="K5567" s="7" t="s">
        <v>705</v>
      </c>
      <c r="L5567" s="12">
        <v>35</v>
      </c>
      <c r="M5567" s="11"/>
      <c r="N5567" s="38">
        <f>I5567*(100-$B$4)*(100-$B$5)/10000</f>
        <v>37721.19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59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11139</v>
      </c>
      <c r="F5568" s="7" t="s">
        <v>31</v>
      </c>
      <c r="G5568" s="8">
        <v>8.23</v>
      </c>
      <c r="H5568" s="9">
        <v>2.1167999999999999E-2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59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11139</v>
      </c>
      <c r="F5569" s="7" t="s">
        <v>31</v>
      </c>
      <c r="G5569" s="8">
        <v>8.23</v>
      </c>
      <c r="H5569" s="9">
        <v>2.1167999999999999E-2</v>
      </c>
      <c r="I5569" s="10">
        <v>35924.94</v>
      </c>
      <c r="J5569" s="11"/>
      <c r="K5569" s="7" t="s">
        <v>705</v>
      </c>
      <c r="L5569" s="12">
        <v>35</v>
      </c>
      <c r="M5569" s="11"/>
      <c r="N5569" s="38">
        <f>I5569*(100-$B$4)*(100-$B$5)/10000</f>
        <v>35924.94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11139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10177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11139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10177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10177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1.7639999999999999E-2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11139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11134</v>
      </c>
      <c r="F5577" s="7" t="s">
        <v>31</v>
      </c>
      <c r="G5577" s="8">
        <v>8.23</v>
      </c>
      <c r="H5577" s="9">
        <v>1.7639999999999999E-2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11139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10177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10177</v>
      </c>
      <c r="F5580" s="7" t="s">
        <v>31</v>
      </c>
      <c r="G5580" s="8">
        <v>8.23</v>
      </c>
      <c r="H5580" s="9">
        <v>2.1167999999999999E-2</v>
      </c>
      <c r="I5580" s="10">
        <v>35378.79</v>
      </c>
      <c r="J5580" s="11"/>
      <c r="K5580" s="7"/>
      <c r="L5580" s="12">
        <v>35</v>
      </c>
      <c r="M5580" s="11"/>
      <c r="N5580" s="38">
        <f>I5580*(100-$B$4)*(100-$B$5)/10000</f>
        <v>35378.79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10177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11139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11134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11134</v>
      </c>
      <c r="F5584" s="7" t="s">
        <v>31</v>
      </c>
      <c r="G5584" s="8">
        <v>8.23</v>
      </c>
      <c r="H5584" s="9">
        <v>1.7639999999999999E-2</v>
      </c>
      <c r="I5584" s="10">
        <v>33694.089999999997</v>
      </c>
      <c r="J5584" s="11"/>
      <c r="K5584" s="7"/>
      <c r="L5584" s="12">
        <v>35</v>
      </c>
      <c r="M5584" s="11"/>
      <c r="N5584" s="38">
        <f>I5584*(100-$B$4)*(100-$B$5)/10000</f>
        <v>33694.089999999997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11139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11139</v>
      </c>
      <c r="F5586" s="7" t="s">
        <v>31</v>
      </c>
      <c r="G5586" s="8">
        <v>8.23</v>
      </c>
      <c r="H5586" s="9">
        <v>1.7639999999999999E-2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10177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11139</v>
      </c>
      <c r="F5588" s="7" t="s">
        <v>31</v>
      </c>
      <c r="G5588" s="8">
        <v>8.23</v>
      </c>
      <c r="H5588" s="9">
        <v>1.7639999999999999E-2</v>
      </c>
      <c r="I5588" s="10">
        <v>33694.089999999997</v>
      </c>
      <c r="J5588" s="11"/>
      <c r="K5588" s="7"/>
      <c r="L5588" s="12">
        <v>35</v>
      </c>
      <c r="M5588" s="11"/>
      <c r="N5588" s="38">
        <f>I5588*(100-$B$4)*(100-$B$5)/10000</f>
        <v>33694.089999999997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59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11139</v>
      </c>
      <c r="F5589" s="7" t="s">
        <v>31</v>
      </c>
      <c r="G5589" s="8">
        <v>8.23</v>
      </c>
      <c r="H5589" s="9">
        <v>2.1167999999999999E-2</v>
      </c>
      <c r="I5589" s="10">
        <v>35924.94</v>
      </c>
      <c r="J5589" s="11"/>
      <c r="K5589" s="7" t="s">
        <v>705</v>
      </c>
      <c r="L5589" s="12">
        <v>35</v>
      </c>
      <c r="M5589" s="11"/>
      <c r="N5589" s="38">
        <f>I5589*(100-$B$4)*(100-$B$5)/10000</f>
        <v>35924.94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59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11139</v>
      </c>
      <c r="F5590" s="7" t="s">
        <v>31</v>
      </c>
      <c r="G5590" s="8">
        <v>8.23</v>
      </c>
      <c r="H5590" s="9">
        <v>2.1167999999999999E-2</v>
      </c>
      <c r="I5590" s="10">
        <v>35924.94</v>
      </c>
      <c r="J5590" s="11"/>
      <c r="K5590" s="7" t="s">
        <v>705</v>
      </c>
      <c r="L5590" s="12">
        <v>35</v>
      </c>
      <c r="M5590" s="11"/>
      <c r="N5590" s="38">
        <f>I5590*(100-$B$4)*(100-$B$5)/10000</f>
        <v>35924.94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9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11139</v>
      </c>
      <c r="F5591" s="7" t="s">
        <v>31</v>
      </c>
      <c r="G5591" s="8">
        <v>7.32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25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11139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9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11139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10177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10177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11134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47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10177</v>
      </c>
      <c r="F5598" s="7" t="s">
        <v>31</v>
      </c>
      <c r="G5598" s="8">
        <v>8.23</v>
      </c>
      <c r="H5598" s="9">
        <v>2.1167999999999999E-2</v>
      </c>
      <c r="I5598" s="10">
        <v>37721.19</v>
      </c>
      <c r="J5598" s="11"/>
      <c r="K5598" s="7" t="s">
        <v>705</v>
      </c>
      <c r="L5598" s="12">
        <v>35</v>
      </c>
      <c r="M5598" s="11"/>
      <c r="N5598" s="38">
        <f>I5598*(100-$B$4)*(100-$B$5)/10000</f>
        <v>37721.19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10177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11228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11229</v>
      </c>
      <c r="B5603" s="7" t="s">
        <v>11230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11231</v>
      </c>
      <c r="B5604" s="7" t="s">
        <v>11232</v>
      </c>
      <c r="C5604" s="7" t="s">
        <v>9971</v>
      </c>
      <c r="D5604" s="7" t="s">
        <v>29</v>
      </c>
      <c r="E5604" s="7" t="s">
        <v>9972</v>
      </c>
      <c r="F5604" s="7" t="s">
        <v>31</v>
      </c>
      <c r="G5604" s="8">
        <v>11.56</v>
      </c>
      <c r="H5604" s="9">
        <v>3.0252000000000001E-2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11228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11228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11228</v>
      </c>
      <c r="F5607" s="7" t="s">
        <v>31</v>
      </c>
      <c r="G5607" s="8">
        <v>11.56</v>
      </c>
      <c r="H5607" s="9">
        <v>3.6302000000000001E-2</v>
      </c>
      <c r="I5607" s="10">
        <v>43729.99</v>
      </c>
      <c r="J5607" s="11"/>
      <c r="K5607" s="7"/>
      <c r="L5607" s="12">
        <v>35</v>
      </c>
      <c r="M5607" s="11"/>
      <c r="N5607" s="38">
        <f>I5607*(100-$B$4)*(100-$B$5)/10000</f>
        <v>43729.99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11241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9971</v>
      </c>
      <c r="D5609" s="7" t="s">
        <v>29</v>
      </c>
      <c r="E5609" s="7" t="s">
        <v>11241</v>
      </c>
      <c r="F5609" s="7" t="s">
        <v>31</v>
      </c>
      <c r="G5609" s="8">
        <v>11.56</v>
      </c>
      <c r="H5609" s="9">
        <v>3.0252000000000001E-2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9971</v>
      </c>
      <c r="D5610" s="7" t="s">
        <v>29</v>
      </c>
      <c r="E5610" s="7" t="s">
        <v>11241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11241</v>
      </c>
      <c r="F5611" s="7" t="s">
        <v>31</v>
      </c>
      <c r="G5611" s="8">
        <v>11.56</v>
      </c>
      <c r="H5611" s="9">
        <v>3.0252000000000001E-2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9972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9972</v>
      </c>
      <c r="F5614" s="7" t="s">
        <v>31</v>
      </c>
      <c r="G5614" s="8">
        <v>11.56</v>
      </c>
      <c r="H5614" s="9">
        <v>3.0252000000000001E-2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11228</v>
      </c>
      <c r="F5615" s="7" t="s">
        <v>31</v>
      </c>
      <c r="G5615" s="8">
        <v>11.56</v>
      </c>
      <c r="H5615" s="9">
        <v>3.6302000000000001E-2</v>
      </c>
      <c r="I5615" s="10">
        <v>47769.82</v>
      </c>
      <c r="J5615" s="11"/>
      <c r="K5615" s="7" t="s">
        <v>705</v>
      </c>
      <c r="L5615" s="12">
        <v>35</v>
      </c>
      <c r="M5615" s="11"/>
      <c r="N5615" s="38">
        <f>I5615*(100-$B$4)*(100-$B$5)/10000</f>
        <v>47769.82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59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11241</v>
      </c>
      <c r="F5616" s="7" t="s">
        <v>31</v>
      </c>
      <c r="G5616" s="8">
        <v>11.56</v>
      </c>
      <c r="H5616" s="9">
        <v>3.6302000000000001E-2</v>
      </c>
      <c r="I5616" s="10">
        <v>45495.07</v>
      </c>
      <c r="J5616" s="11"/>
      <c r="K5616" s="7" t="s">
        <v>705</v>
      </c>
      <c r="L5616" s="12">
        <v>35</v>
      </c>
      <c r="M5616" s="11"/>
      <c r="N5616" s="38">
        <f>I5616*(100-$B$4)*(100-$B$5)/10000</f>
        <v>45495.07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11241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11228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11228</v>
      </c>
      <c r="F5619" s="7" t="s">
        <v>31</v>
      </c>
      <c r="G5619" s="8">
        <v>11.56</v>
      </c>
      <c r="H5619" s="9">
        <v>3.6302000000000001E-2</v>
      </c>
      <c r="I5619" s="10">
        <v>47769.82</v>
      </c>
      <c r="J5619" s="11"/>
      <c r="K5619" s="7" t="s">
        <v>705</v>
      </c>
      <c r="L5619" s="12">
        <v>35</v>
      </c>
      <c r="M5619" s="11"/>
      <c r="N5619" s="38">
        <f>I5619*(100-$B$4)*(100-$B$5)/10000</f>
        <v>47769.82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11228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59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11241</v>
      </c>
      <c r="F5621" s="7" t="s">
        <v>31</v>
      </c>
      <c r="G5621" s="8">
        <v>11.56</v>
      </c>
      <c r="H5621" s="9">
        <v>3.6302000000000001E-2</v>
      </c>
      <c r="I5621" s="10">
        <v>45495.07</v>
      </c>
      <c r="J5621" s="11"/>
      <c r="K5621" s="7" t="s">
        <v>705</v>
      </c>
      <c r="L5621" s="12">
        <v>35</v>
      </c>
      <c r="M5621" s="11"/>
      <c r="N5621" s="38">
        <f>I5621*(100-$B$4)*(100-$B$5)/10000</f>
        <v>45495.07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11241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11241</v>
      </c>
      <c r="F5623" s="7" t="s">
        <v>31</v>
      </c>
      <c r="G5623" s="8">
        <v>11.56</v>
      </c>
      <c r="H5623" s="9">
        <v>3.6302000000000001E-2</v>
      </c>
      <c r="I5623" s="10">
        <v>41647.61</v>
      </c>
      <c r="J5623" s="11"/>
      <c r="K5623" s="7"/>
      <c r="L5623" s="12">
        <v>35</v>
      </c>
      <c r="M5623" s="11"/>
      <c r="N5623" s="38">
        <f>I5623*(100-$B$4)*(100-$B$5)/10000</f>
        <v>41647.61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11228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11241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11241</v>
      </c>
      <c r="F5626" s="7" t="s">
        <v>31</v>
      </c>
      <c r="G5626" s="8">
        <v>11.56</v>
      </c>
      <c r="H5626" s="9">
        <v>3.6302000000000001E-2</v>
      </c>
      <c r="I5626" s="10">
        <v>41647.61</v>
      </c>
      <c r="J5626" s="11"/>
      <c r="K5626" s="7"/>
      <c r="L5626" s="12">
        <v>35</v>
      </c>
      <c r="M5626" s="11"/>
      <c r="N5626" s="38">
        <f>I5626*(100-$B$4)*(100-$B$5)/10000</f>
        <v>41647.61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9972</v>
      </c>
      <c r="F5627" s="7" t="s">
        <v>31</v>
      </c>
      <c r="G5627" s="8">
        <v>11.56</v>
      </c>
      <c r="H5627" s="9">
        <v>3.0252000000000001E-2</v>
      </c>
      <c r="I5627" s="10">
        <v>41647.61</v>
      </c>
      <c r="J5627" s="11"/>
      <c r="K5627" s="7"/>
      <c r="L5627" s="12">
        <v>35</v>
      </c>
      <c r="M5627" s="11"/>
      <c r="N5627" s="38">
        <f>I5627*(100-$B$4)*(100-$B$5)/10000</f>
        <v>41647.61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11228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11225</v>
      </c>
      <c r="F5629" s="7" t="s">
        <v>31</v>
      </c>
      <c r="G5629" s="8">
        <v>11.56</v>
      </c>
      <c r="H5629" s="9">
        <v>3.6302000000000001E-2</v>
      </c>
      <c r="I5629" s="10">
        <v>43729.99</v>
      </c>
      <c r="J5629" s="11"/>
      <c r="K5629" s="7"/>
      <c r="L5629" s="12">
        <v>35</v>
      </c>
      <c r="M5629" s="11"/>
      <c r="N5629" s="38">
        <f>I5629*(100-$B$4)*(100-$B$5)/10000</f>
        <v>43729.99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11228</v>
      </c>
      <c r="F5630" s="7" t="s">
        <v>31</v>
      </c>
      <c r="G5630" s="8">
        <v>11.56</v>
      </c>
      <c r="H5630" s="9">
        <v>3.6302000000000001E-2</v>
      </c>
      <c r="I5630" s="10">
        <v>43729.99</v>
      </c>
      <c r="J5630" s="11"/>
      <c r="K5630" s="7"/>
      <c r="L5630" s="12">
        <v>35</v>
      </c>
      <c r="M5630" s="11"/>
      <c r="N5630" s="38">
        <f>I5630*(100-$B$4)*(100-$B$5)/10000</f>
        <v>43729.99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11228</v>
      </c>
      <c r="F5631" s="7" t="s">
        <v>31</v>
      </c>
      <c r="G5631" s="8">
        <v>11.56</v>
      </c>
      <c r="H5631" s="9">
        <v>3.6302000000000001E-2</v>
      </c>
      <c r="I5631" s="10">
        <v>43729.99</v>
      </c>
      <c r="J5631" s="11"/>
      <c r="K5631" s="7"/>
      <c r="L5631" s="12">
        <v>35</v>
      </c>
      <c r="M5631" s="11"/>
      <c r="N5631" s="38">
        <f>I5631*(100-$B$4)*(100-$B$5)/10000</f>
        <v>43729.99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11241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11228</v>
      </c>
      <c r="F5634" s="7" t="s">
        <v>31</v>
      </c>
      <c r="G5634" s="8">
        <v>11.56</v>
      </c>
      <c r="H5634" s="9">
        <v>3.6302000000000001E-2</v>
      </c>
      <c r="I5634" s="10">
        <v>47769.82</v>
      </c>
      <c r="J5634" s="11"/>
      <c r="K5634" s="7" t="s">
        <v>705</v>
      </c>
      <c r="L5634" s="12">
        <v>35</v>
      </c>
      <c r="M5634" s="11"/>
      <c r="N5634" s="38">
        <f>I5634*(100-$B$4)*(100-$B$5)/10000</f>
        <v>47769.82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11228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11241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9972</v>
      </c>
      <c r="F5637" s="7" t="s">
        <v>31</v>
      </c>
      <c r="G5637" s="8">
        <v>11.56</v>
      </c>
      <c r="H5637" s="9">
        <v>3.0252000000000001E-2</v>
      </c>
      <c r="I5637" s="10">
        <v>45495.07</v>
      </c>
      <c r="J5637" s="11"/>
      <c r="K5637" s="7" t="s">
        <v>705</v>
      </c>
      <c r="L5637" s="12">
        <v>35</v>
      </c>
      <c r="M5637" s="11"/>
      <c r="N5637" s="38">
        <f>I5637*(100-$B$4)*(100-$B$5)/10000</f>
        <v>45495.07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11241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9972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11241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11228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11228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11241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11316</v>
      </c>
      <c r="F5645" s="7" t="s">
        <v>31</v>
      </c>
      <c r="G5645" s="8">
        <v>11.56</v>
      </c>
      <c r="H5645" s="9">
        <v>3.0252000000000001E-2</v>
      </c>
      <c r="I5645" s="10">
        <v>45841.31</v>
      </c>
      <c r="J5645" s="11"/>
      <c r="K5645" s="7"/>
      <c r="L5645" s="12">
        <v>35</v>
      </c>
      <c r="M5645" s="11"/>
      <c r="N5645" s="38">
        <f>I5645*(100-$B$4)*(100-$B$5)/10000</f>
        <v>45841.31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11317</v>
      </c>
      <c r="B5646" s="7" t="s">
        <v>11318</v>
      </c>
      <c r="C5646" s="7" t="s">
        <v>254</v>
      </c>
      <c r="D5646" s="7" t="s">
        <v>29</v>
      </c>
      <c r="E5646" s="7" t="s">
        <v>10326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11321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10326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10326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10326</v>
      </c>
      <c r="F5651" s="7" t="s">
        <v>31</v>
      </c>
      <c r="G5651" s="8">
        <v>11.56</v>
      </c>
      <c r="H5651" s="9">
        <v>3.6302000000000001E-2</v>
      </c>
      <c r="I5651" s="10">
        <v>48133.38</v>
      </c>
      <c r="J5651" s="11"/>
      <c r="K5651" s="7"/>
      <c r="L5651" s="12">
        <v>35</v>
      </c>
      <c r="M5651" s="11"/>
      <c r="N5651" s="38">
        <f>I5651*(100-$B$4)*(100-$B$5)/10000</f>
        <v>48133.38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11321</v>
      </c>
      <c r="F5652" s="7" t="s">
        <v>31</v>
      </c>
      <c r="G5652" s="8">
        <v>11.56</v>
      </c>
      <c r="H5652" s="9">
        <v>3.6302000000000001E-2</v>
      </c>
      <c r="I5652" s="10">
        <v>45841.31</v>
      </c>
      <c r="J5652" s="11"/>
      <c r="K5652" s="7"/>
      <c r="L5652" s="12">
        <v>35</v>
      </c>
      <c r="M5652" s="11"/>
      <c r="N5652" s="38">
        <f>I5652*(100-$B$4)*(100-$B$5)/10000</f>
        <v>45841.31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11321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11321</v>
      </c>
      <c r="F5655" s="7" t="s">
        <v>31</v>
      </c>
      <c r="G5655" s="8">
        <v>11.56</v>
      </c>
      <c r="H5655" s="9">
        <v>3.0252000000000001E-2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10326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11321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10326</v>
      </c>
      <c r="F5659" s="7" t="s">
        <v>31</v>
      </c>
      <c r="G5659" s="8">
        <v>11.56</v>
      </c>
      <c r="H5659" s="9">
        <v>3.6302000000000001E-2</v>
      </c>
      <c r="I5659" s="10">
        <v>52141.01</v>
      </c>
      <c r="J5659" s="11"/>
      <c r="K5659" s="7" t="s">
        <v>705</v>
      </c>
      <c r="L5659" s="12">
        <v>35</v>
      </c>
      <c r="M5659" s="11"/>
      <c r="N5659" s="38">
        <f>I5659*(100-$B$4)*(100-$B$5)/10000</f>
        <v>52141.01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3.6302000000000001E-2</v>
      </c>
      <c r="I5660" s="10">
        <v>52141.01</v>
      </c>
      <c r="J5660" s="11"/>
      <c r="K5660" s="7" t="s">
        <v>705</v>
      </c>
      <c r="L5660" s="12">
        <v>35</v>
      </c>
      <c r="M5660" s="11"/>
      <c r="N5660" s="38">
        <f>I5660*(100-$B$4)*(100-$B$5)/10000</f>
        <v>52141.01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11316</v>
      </c>
      <c r="F5661" s="7" t="s">
        <v>31</v>
      </c>
      <c r="G5661" s="8">
        <v>11.56</v>
      </c>
      <c r="H5661" s="9">
        <v>3.0252000000000001E-2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59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11321</v>
      </c>
      <c r="F5662" s="7" t="s">
        <v>31</v>
      </c>
      <c r="G5662" s="8">
        <v>11.56</v>
      </c>
      <c r="H5662" s="9">
        <v>3.6302000000000001E-2</v>
      </c>
      <c r="I5662" s="10">
        <v>49658.1</v>
      </c>
      <c r="J5662" s="11"/>
      <c r="K5662" s="7" t="s">
        <v>705</v>
      </c>
      <c r="L5662" s="12">
        <v>35</v>
      </c>
      <c r="M5662" s="11"/>
      <c r="N5662" s="38">
        <f>I5662*(100-$B$4)*(100-$B$5)/10000</f>
        <v>49658.1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59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11321</v>
      </c>
      <c r="F5663" s="7" t="s">
        <v>31</v>
      </c>
      <c r="G5663" s="8">
        <v>11.56</v>
      </c>
      <c r="H5663" s="9">
        <v>3.6302000000000001E-2</v>
      </c>
      <c r="I5663" s="10">
        <v>49658.1</v>
      </c>
      <c r="J5663" s="11"/>
      <c r="K5663" s="7" t="s">
        <v>705</v>
      </c>
      <c r="L5663" s="12">
        <v>35</v>
      </c>
      <c r="M5663" s="11"/>
      <c r="N5663" s="38">
        <f>I5663*(100-$B$4)*(100-$B$5)/10000</f>
        <v>49658.1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10326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11316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11321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11321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11316</v>
      </c>
      <c r="F5668" s="7" t="s">
        <v>31</v>
      </c>
      <c r="G5668" s="8">
        <v>11.56</v>
      </c>
      <c r="H5668" s="9">
        <v>3.0252000000000001E-2</v>
      </c>
      <c r="I5668" s="10">
        <v>45841.31</v>
      </c>
      <c r="J5668" s="11"/>
      <c r="K5668" s="7"/>
      <c r="L5668" s="12">
        <v>35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11321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10326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10326</v>
      </c>
      <c r="F5671" s="7" t="s">
        <v>31</v>
      </c>
      <c r="G5671" s="8">
        <v>11.56</v>
      </c>
      <c r="H5671" s="9">
        <v>3.6302000000000001E-2</v>
      </c>
      <c r="I5671" s="10">
        <v>48133.38</v>
      </c>
      <c r="J5671" s="11"/>
      <c r="K5671" s="7"/>
      <c r="L5671" s="12">
        <v>35</v>
      </c>
      <c r="M5671" s="11"/>
      <c r="N5671" s="38">
        <f>I5671*(100-$B$4)*(100-$B$5)/10000</f>
        <v>48133.38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11321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10326</v>
      </c>
      <c r="F5673" s="7" t="s">
        <v>31</v>
      </c>
      <c r="G5673" s="8">
        <v>11.56</v>
      </c>
      <c r="H5673" s="9">
        <v>3.6302000000000001E-2</v>
      </c>
      <c r="I5673" s="10">
        <v>48133.38</v>
      </c>
      <c r="J5673" s="11"/>
      <c r="K5673" s="7"/>
      <c r="L5673" s="12">
        <v>35</v>
      </c>
      <c r="M5673" s="11"/>
      <c r="N5673" s="38">
        <f>I5673*(100-$B$4)*(100-$B$5)/10000</f>
        <v>48133.38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11316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11321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25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10326</v>
      </c>
      <c r="F5678" s="7" t="s">
        <v>31</v>
      </c>
      <c r="G5678" s="8">
        <v>11.56</v>
      </c>
      <c r="H5678" s="9">
        <v>3.6302000000000001E-2</v>
      </c>
      <c r="I5678" s="10">
        <v>52141.01</v>
      </c>
      <c r="J5678" s="11"/>
      <c r="K5678" s="7" t="s">
        <v>705</v>
      </c>
      <c r="L5678" s="12">
        <v>35</v>
      </c>
      <c r="M5678" s="11"/>
      <c r="N5678" s="38">
        <f>I5678*(100-$B$4)*(100-$B$5)/10000</f>
        <v>52141.01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11316</v>
      </c>
      <c r="F5679" s="7" t="s">
        <v>31</v>
      </c>
      <c r="G5679" s="8">
        <v>11.56</v>
      </c>
      <c r="H5679" s="9">
        <v>3.0252000000000001E-2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11321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59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3.6302000000000001E-2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10326</v>
      </c>
      <c r="F5682" s="7" t="s">
        <v>31</v>
      </c>
      <c r="G5682" s="8">
        <v>11.56</v>
      </c>
      <c r="H5682" s="9">
        <v>3.6302000000000001E-2</v>
      </c>
      <c r="I5682" s="10">
        <v>52141.01</v>
      </c>
      <c r="J5682" s="11"/>
      <c r="K5682" s="7" t="s">
        <v>705</v>
      </c>
      <c r="L5682" s="12">
        <v>35</v>
      </c>
      <c r="M5682" s="11"/>
      <c r="N5682" s="38">
        <f>I5682*(100-$B$4)*(100-$B$5)/10000</f>
        <v>52141.01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59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11321</v>
      </c>
      <c r="F5683" s="7" t="s">
        <v>31</v>
      </c>
      <c r="G5683" s="8">
        <v>11.56</v>
      </c>
      <c r="H5683" s="9">
        <v>3.6302000000000001E-2</v>
      </c>
      <c r="I5683" s="10">
        <v>49658.1</v>
      </c>
      <c r="J5683" s="11"/>
      <c r="K5683" s="7" t="s">
        <v>705</v>
      </c>
      <c r="L5683" s="12">
        <v>35</v>
      </c>
      <c r="M5683" s="11"/>
      <c r="N5683" s="38">
        <f>I5683*(100-$B$4)*(100-$B$5)/10000</f>
        <v>49658.1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11316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11321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11321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11407</v>
      </c>
      <c r="F5692" s="7" t="s">
        <v>31</v>
      </c>
      <c r="G5692" s="8">
        <v>14.33</v>
      </c>
      <c r="H5692" s="9">
        <v>6.4860000000000001E-2</v>
      </c>
      <c r="I5692" s="10">
        <v>52059.54</v>
      </c>
      <c r="J5692" s="11"/>
      <c r="K5692" s="7"/>
      <c r="L5692" s="12">
        <v>35</v>
      </c>
      <c r="M5692" s="11"/>
      <c r="N5692" s="38">
        <f>I5692*(100-$B$4)*(100-$B$5)/10000</f>
        <v>52059.54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6.4860000000000001E-2</v>
      </c>
      <c r="I5693" s="10">
        <v>54662.52</v>
      </c>
      <c r="J5693" s="11"/>
      <c r="K5693" s="7"/>
      <c r="L5693" s="12">
        <v>35</v>
      </c>
      <c r="M5693" s="11"/>
      <c r="N5693" s="38">
        <f>I5693*(100-$B$4)*(100-$B$5)/10000</f>
        <v>54662.52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11410</v>
      </c>
      <c r="F5694" s="7" t="s">
        <v>31</v>
      </c>
      <c r="G5694" s="8">
        <v>14.33</v>
      </c>
      <c r="H5694" s="9">
        <v>6.4860000000000001E-2</v>
      </c>
      <c r="I5694" s="10">
        <v>54662.52</v>
      </c>
      <c r="J5694" s="11"/>
      <c r="K5694" s="7"/>
      <c r="L5694" s="12">
        <v>35</v>
      </c>
      <c r="M5694" s="11"/>
      <c r="N5694" s="38">
        <f>I5694*(100-$B$4)*(100-$B$5)/10000</f>
        <v>54662.52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11410</v>
      </c>
      <c r="F5696" s="7" t="s">
        <v>31</v>
      </c>
      <c r="G5696" s="8">
        <v>14.33</v>
      </c>
      <c r="H5696" s="9">
        <v>6.4860000000000001E-2</v>
      </c>
      <c r="I5696" s="10">
        <v>54662.52</v>
      </c>
      <c r="J5696" s="11"/>
      <c r="K5696" s="7"/>
      <c r="L5696" s="12">
        <v>35</v>
      </c>
      <c r="M5696" s="11"/>
      <c r="N5696" s="38">
        <f>I5696*(100-$B$4)*(100-$B$5)/10000</f>
        <v>54662.52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11407</v>
      </c>
      <c r="F5698" s="7" t="s">
        <v>31</v>
      </c>
      <c r="G5698" s="8">
        <v>14.33</v>
      </c>
      <c r="H5698" s="9">
        <v>5.4053999999999998E-2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5.4053999999999998E-2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10398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11428</v>
      </c>
      <c r="F5701" s="7" t="s">
        <v>31</v>
      </c>
      <c r="G5701" s="8">
        <v>14.33</v>
      </c>
      <c r="H5701" s="9">
        <v>5.4053999999999998E-2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11410</v>
      </c>
      <c r="F5703" s="7" t="s">
        <v>31</v>
      </c>
      <c r="G5703" s="8">
        <v>14.33</v>
      </c>
      <c r="H5703" s="9">
        <v>6.4860000000000001E-2</v>
      </c>
      <c r="I5703" s="10">
        <v>58670.15</v>
      </c>
      <c r="J5703" s="11"/>
      <c r="K5703" s="7" t="s">
        <v>705</v>
      </c>
      <c r="L5703" s="12">
        <v>35</v>
      </c>
      <c r="M5703" s="11"/>
      <c r="N5703" s="38">
        <f>I5703*(100-$B$4)*(100-$B$5)/10000</f>
        <v>58670.15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11407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11428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59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11407</v>
      </c>
      <c r="F5706" s="7" t="s">
        <v>31</v>
      </c>
      <c r="G5706" s="8">
        <v>14.33</v>
      </c>
      <c r="H5706" s="9">
        <v>6.4860000000000001E-2</v>
      </c>
      <c r="I5706" s="10">
        <v>55876.33</v>
      </c>
      <c r="J5706" s="11"/>
      <c r="K5706" s="7" t="s">
        <v>705</v>
      </c>
      <c r="L5706" s="12">
        <v>35</v>
      </c>
      <c r="M5706" s="11"/>
      <c r="N5706" s="38">
        <f>I5706*(100-$B$4)*(100-$B$5)/10000</f>
        <v>55876.33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11415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11407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11410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11407</v>
      </c>
      <c r="F5712" s="7" t="s">
        <v>31</v>
      </c>
      <c r="G5712" s="8">
        <v>14.33</v>
      </c>
      <c r="H5712" s="9">
        <v>6.4860000000000001E-2</v>
      </c>
      <c r="I5712" s="10">
        <v>52059.54</v>
      </c>
      <c r="J5712" s="11"/>
      <c r="K5712" s="7"/>
      <c r="L5712" s="12">
        <v>35</v>
      </c>
      <c r="M5712" s="11"/>
      <c r="N5712" s="38">
        <f>I5712*(100-$B$4)*(100-$B$5)/10000</f>
        <v>52059.54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11407</v>
      </c>
      <c r="F5713" s="7" t="s">
        <v>31</v>
      </c>
      <c r="G5713" s="8">
        <v>14.33</v>
      </c>
      <c r="H5713" s="9">
        <v>6.4860000000000001E-2</v>
      </c>
      <c r="I5713" s="10">
        <v>52059.54</v>
      </c>
      <c r="J5713" s="11"/>
      <c r="K5713" s="7"/>
      <c r="L5713" s="12">
        <v>35</v>
      </c>
      <c r="M5713" s="11"/>
      <c r="N5713" s="38">
        <f>I5713*(100-$B$4)*(100-$B$5)/10000</f>
        <v>52059.54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11410</v>
      </c>
      <c r="F5714" s="7" t="s">
        <v>31</v>
      </c>
      <c r="G5714" s="8">
        <v>14.33</v>
      </c>
      <c r="H5714" s="9">
        <v>6.4860000000000001E-2</v>
      </c>
      <c r="I5714" s="10">
        <v>54662.52</v>
      </c>
      <c r="J5714" s="11"/>
      <c r="K5714" s="7"/>
      <c r="L5714" s="12">
        <v>35</v>
      </c>
      <c r="M5714" s="11"/>
      <c r="N5714" s="38">
        <f>I5714*(100-$B$4)*(100-$B$5)/10000</f>
        <v>54662.52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11410</v>
      </c>
      <c r="F5715" s="7" t="s">
        <v>31</v>
      </c>
      <c r="G5715" s="8">
        <v>14.33</v>
      </c>
      <c r="H5715" s="9">
        <v>6.4860000000000001E-2</v>
      </c>
      <c r="I5715" s="10">
        <v>54662.52</v>
      </c>
      <c r="J5715" s="11"/>
      <c r="K5715" s="7"/>
      <c r="L5715" s="12">
        <v>35</v>
      </c>
      <c r="M5715" s="11"/>
      <c r="N5715" s="38">
        <f>I5715*(100-$B$4)*(100-$B$5)/10000</f>
        <v>54662.52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11415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11428</v>
      </c>
      <c r="F5718" s="7" t="s">
        <v>31</v>
      </c>
      <c r="G5718" s="8">
        <v>14.33</v>
      </c>
      <c r="H5718" s="9">
        <v>5.4053999999999998E-2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11407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11410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59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11407</v>
      </c>
      <c r="F5723" s="7" t="s">
        <v>31</v>
      </c>
      <c r="G5723" s="8">
        <v>14.33</v>
      </c>
      <c r="H5723" s="9">
        <v>6.4860000000000001E-2</v>
      </c>
      <c r="I5723" s="10">
        <v>55876.33</v>
      </c>
      <c r="J5723" s="11"/>
      <c r="K5723" s="7" t="s">
        <v>705</v>
      </c>
      <c r="L5723" s="12">
        <v>35</v>
      </c>
      <c r="M5723" s="11"/>
      <c r="N5723" s="38">
        <f>I5723*(100-$B$4)*(100-$B$5)/10000</f>
        <v>55876.33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11407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59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11407</v>
      </c>
      <c r="F5725" s="7" t="s">
        <v>31</v>
      </c>
      <c r="G5725" s="8">
        <v>14.33</v>
      </c>
      <c r="H5725" s="9">
        <v>6.4860000000000001E-2</v>
      </c>
      <c r="I5725" s="10">
        <v>55876.33</v>
      </c>
      <c r="J5725" s="11"/>
      <c r="K5725" s="7" t="s">
        <v>705</v>
      </c>
      <c r="L5725" s="12">
        <v>35</v>
      </c>
      <c r="M5725" s="11"/>
      <c r="N5725" s="38">
        <f>I5725*(100-$B$4)*(100-$B$5)/10000</f>
        <v>55876.33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59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6.4860000000000001E-2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11428</v>
      </c>
      <c r="F5728" s="7" t="s">
        <v>31</v>
      </c>
      <c r="G5728" s="8">
        <v>14.33</v>
      </c>
      <c r="H5728" s="9">
        <v>5.4053999999999998E-2</v>
      </c>
      <c r="I5728" s="10">
        <v>55876.33</v>
      </c>
      <c r="J5728" s="11"/>
      <c r="K5728" s="7" t="s">
        <v>705</v>
      </c>
      <c r="L5728" s="12">
        <v>35</v>
      </c>
      <c r="M5728" s="11"/>
      <c r="N5728" s="38">
        <f>I5728*(100-$B$4)*(100-$B$5)/10000</f>
        <v>55876.33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58670.15</v>
      </c>
      <c r="J5730" s="11"/>
      <c r="K5730" s="7" t="s">
        <v>705</v>
      </c>
      <c r="L5730" s="12">
        <v>35</v>
      </c>
      <c r="M5730" s="11"/>
      <c r="N5730" s="38">
        <f>I5730*(100-$B$4)*(100-$B$5)/10000</f>
        <v>58670.15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11410</v>
      </c>
      <c r="F5731" s="7" t="s">
        <v>31</v>
      </c>
      <c r="G5731" s="8">
        <v>14.33</v>
      </c>
      <c r="H5731" s="9">
        <v>6.4860000000000001E-2</v>
      </c>
      <c r="I5731" s="10">
        <v>58670.15</v>
      </c>
      <c r="J5731" s="11"/>
      <c r="K5731" s="7" t="s">
        <v>705</v>
      </c>
      <c r="L5731" s="12">
        <v>35</v>
      </c>
      <c r="M5731" s="11"/>
      <c r="N5731" s="38">
        <f>I5731*(100-$B$4)*(100-$B$5)/10000</f>
        <v>58670.15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11410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11499</v>
      </c>
      <c r="F5734" s="7" t="s">
        <v>31</v>
      </c>
      <c r="G5734" s="8">
        <v>14.33</v>
      </c>
      <c r="H5734" s="9">
        <v>6.4860000000000001E-2</v>
      </c>
      <c r="I5734" s="10">
        <v>54951.72</v>
      </c>
      <c r="J5734" s="11"/>
      <c r="K5734" s="7"/>
      <c r="L5734" s="12">
        <v>35</v>
      </c>
      <c r="M5734" s="11"/>
      <c r="N5734" s="38">
        <f>I5734*(100-$B$4)*(100-$B$5)/10000</f>
        <v>54951.72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11500</v>
      </c>
      <c r="B5735" s="7" t="s">
        <v>11501</v>
      </c>
      <c r="C5735" s="7" t="s">
        <v>261</v>
      </c>
      <c r="D5735" s="7" t="s">
        <v>29</v>
      </c>
      <c r="E5735" s="7" t="s">
        <v>11502</v>
      </c>
      <c r="F5735" s="7" t="s">
        <v>31</v>
      </c>
      <c r="G5735" s="8">
        <v>14.33</v>
      </c>
      <c r="H5735" s="9">
        <v>5.4053999999999998E-2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11499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11499</v>
      </c>
      <c r="F5737" s="7" t="s">
        <v>31</v>
      </c>
      <c r="G5737" s="8">
        <v>14.33</v>
      </c>
      <c r="H5737" s="9">
        <v>6.4860000000000001E-2</v>
      </c>
      <c r="I5737" s="10">
        <v>57699.31</v>
      </c>
      <c r="J5737" s="11"/>
      <c r="K5737" s="7"/>
      <c r="L5737" s="12">
        <v>35</v>
      </c>
      <c r="M5737" s="11"/>
      <c r="N5737" s="38">
        <f>I5737*(100-$B$4)*(100-$B$5)/10000</f>
        <v>57699.31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11502</v>
      </c>
      <c r="F5738" s="7" t="s">
        <v>31</v>
      </c>
      <c r="G5738" s="8">
        <v>14.33</v>
      </c>
      <c r="H5738" s="9">
        <v>6.4860000000000001E-2</v>
      </c>
      <c r="I5738" s="10">
        <v>54951.72</v>
      </c>
      <c r="J5738" s="11"/>
      <c r="K5738" s="7"/>
      <c r="L5738" s="12">
        <v>35</v>
      </c>
      <c r="M5738" s="11"/>
      <c r="N5738" s="38">
        <f>I5738*(100-$B$4)*(100-$B$5)/10000</f>
        <v>54951.72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10473</v>
      </c>
      <c r="F5739" s="7" t="s">
        <v>31</v>
      </c>
      <c r="G5739" s="8">
        <v>14.33</v>
      </c>
      <c r="H5739" s="9">
        <v>6.4860000000000001E-2</v>
      </c>
      <c r="I5739" s="10">
        <v>57699.31</v>
      </c>
      <c r="J5739" s="11"/>
      <c r="K5739" s="7"/>
      <c r="L5739" s="12">
        <v>35</v>
      </c>
      <c r="M5739" s="11"/>
      <c r="N5739" s="38">
        <f>I5739*(100-$B$4)*(100-$B$5)/10000</f>
        <v>57699.31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10473</v>
      </c>
      <c r="F5741" s="7" t="s">
        <v>31</v>
      </c>
      <c r="G5741" s="8">
        <v>14.33</v>
      </c>
      <c r="H5741" s="9">
        <v>6.4860000000000001E-2</v>
      </c>
      <c r="I5741" s="10">
        <v>57699.31</v>
      </c>
      <c r="J5741" s="11"/>
      <c r="K5741" s="7"/>
      <c r="L5741" s="12">
        <v>35</v>
      </c>
      <c r="M5741" s="11"/>
      <c r="N5741" s="38">
        <f>I5741*(100-$B$4)*(100-$B$5)/10000</f>
        <v>57699.31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10473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11499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11499</v>
      </c>
      <c r="F5744" s="7" t="s">
        <v>31</v>
      </c>
      <c r="G5744" s="8">
        <v>14.33</v>
      </c>
      <c r="H5744" s="9">
        <v>5.4053999999999998E-2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11499</v>
      </c>
      <c r="F5745" s="7" t="s">
        <v>31</v>
      </c>
      <c r="G5745" s="8">
        <v>14.33</v>
      </c>
      <c r="H5745" s="9">
        <v>6.4860000000000001E-2</v>
      </c>
      <c r="I5745" s="10">
        <v>58978.05</v>
      </c>
      <c r="J5745" s="12">
        <v>16</v>
      </c>
      <c r="K5745" s="7" t="s">
        <v>705</v>
      </c>
      <c r="L5745" s="12">
        <v>35</v>
      </c>
      <c r="M5745" s="11"/>
      <c r="N5745" s="38">
        <f>I5745*(100-$B$4)*(100-$B$5)/10000</f>
        <v>58978.05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11502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59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11499</v>
      </c>
      <c r="F5747" s="7" t="s">
        <v>31</v>
      </c>
      <c r="G5747" s="8">
        <v>14.33</v>
      </c>
      <c r="H5747" s="9">
        <v>6.4860000000000001E-2</v>
      </c>
      <c r="I5747" s="10">
        <v>58768.5</v>
      </c>
      <c r="J5747" s="11"/>
      <c r="K5747" s="7" t="s">
        <v>705</v>
      </c>
      <c r="L5747" s="12">
        <v>35</v>
      </c>
      <c r="M5747" s="11"/>
      <c r="N5747" s="38">
        <f>I5747*(100-$B$4)*(100-$B$5)/10000</f>
        <v>58768.5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11499</v>
      </c>
      <c r="F5748" s="7" t="s">
        <v>31</v>
      </c>
      <c r="G5748" s="8">
        <v>14.33</v>
      </c>
      <c r="H5748" s="9">
        <v>6.4860000000000001E-2</v>
      </c>
      <c r="I5748" s="10">
        <v>58768.5</v>
      </c>
      <c r="J5748" s="11"/>
      <c r="K5748" s="7" t="s">
        <v>705</v>
      </c>
      <c r="L5748" s="12">
        <v>35</v>
      </c>
      <c r="M5748" s="11"/>
      <c r="N5748" s="38">
        <f>I5748*(100-$B$4)*(100-$B$5)/10000</f>
        <v>58768.5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11499</v>
      </c>
      <c r="F5749" s="7" t="s">
        <v>31</v>
      </c>
      <c r="G5749" s="8">
        <v>14.33</v>
      </c>
      <c r="H5749" s="9">
        <v>6.4860000000000001E-2</v>
      </c>
      <c r="I5749" s="10">
        <v>61706.93</v>
      </c>
      <c r="J5749" s="11"/>
      <c r="K5749" s="7" t="s">
        <v>705</v>
      </c>
      <c r="L5749" s="12">
        <v>35</v>
      </c>
      <c r="M5749" s="11"/>
      <c r="N5749" s="38">
        <f>I5749*(100-$B$4)*(100-$B$5)/10000</f>
        <v>61706.93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10473</v>
      </c>
      <c r="F5750" s="7" t="s">
        <v>31</v>
      </c>
      <c r="G5750" s="8">
        <v>14.33</v>
      </c>
      <c r="H5750" s="9">
        <v>6.4860000000000001E-2</v>
      </c>
      <c r="I5750" s="10">
        <v>61706.93</v>
      </c>
      <c r="J5750" s="11"/>
      <c r="K5750" s="7" t="s">
        <v>705</v>
      </c>
      <c r="L5750" s="12">
        <v>35</v>
      </c>
      <c r="M5750" s="11"/>
      <c r="N5750" s="38">
        <f>I5750*(100-$B$4)*(100-$B$5)/10000</f>
        <v>61706.93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10473</v>
      </c>
      <c r="F5751" s="7" t="s">
        <v>31</v>
      </c>
      <c r="G5751" s="8">
        <v>14.33</v>
      </c>
      <c r="H5751" s="9">
        <v>6.4860000000000001E-2</v>
      </c>
      <c r="I5751" s="10">
        <v>61706.93</v>
      </c>
      <c r="J5751" s="11"/>
      <c r="K5751" s="7" t="s">
        <v>705</v>
      </c>
      <c r="L5751" s="12">
        <v>35</v>
      </c>
      <c r="M5751" s="11"/>
      <c r="N5751" s="38">
        <f>I5751*(100-$B$4)*(100-$B$5)/10000</f>
        <v>61706.93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11502</v>
      </c>
      <c r="F5754" s="7" t="s">
        <v>31</v>
      </c>
      <c r="G5754" s="8">
        <v>14.33</v>
      </c>
      <c r="H5754" s="9">
        <v>5.4053999999999998E-2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11499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11499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11499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11499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11499</v>
      </c>
      <c r="F5760" s="7" t="s">
        <v>31</v>
      </c>
      <c r="G5760" s="8">
        <v>14.33</v>
      </c>
      <c r="H5760" s="9">
        <v>6.4860000000000001E-2</v>
      </c>
      <c r="I5760" s="10">
        <v>54951.72</v>
      </c>
      <c r="J5760" s="11"/>
      <c r="K5760" s="7"/>
      <c r="L5760" s="12">
        <v>35</v>
      </c>
      <c r="M5760" s="11"/>
      <c r="N5760" s="38">
        <f>I5760*(100-$B$4)*(100-$B$5)/10000</f>
        <v>54951.72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10473</v>
      </c>
      <c r="F5761" s="7" t="s">
        <v>31</v>
      </c>
      <c r="G5761" s="8">
        <v>14.33</v>
      </c>
      <c r="H5761" s="9">
        <v>6.4860000000000001E-2</v>
      </c>
      <c r="I5761" s="10">
        <v>57699.31</v>
      </c>
      <c r="J5761" s="11"/>
      <c r="K5761" s="7"/>
      <c r="L5761" s="12">
        <v>35</v>
      </c>
      <c r="M5761" s="11"/>
      <c r="N5761" s="38">
        <f>I5761*(100-$B$4)*(100-$B$5)/10000</f>
        <v>57699.31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11499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25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10473</v>
      </c>
      <c r="F5763" s="7" t="s">
        <v>31</v>
      </c>
      <c r="G5763" s="8">
        <v>14.33</v>
      </c>
      <c r="H5763" s="9">
        <v>6.4860000000000001E-2</v>
      </c>
      <c r="I5763" s="10">
        <v>57699.31</v>
      </c>
      <c r="J5763" s="11"/>
      <c r="K5763" s="7"/>
      <c r="L5763" s="12">
        <v>35</v>
      </c>
      <c r="M5763" s="11"/>
      <c r="N5763" s="38">
        <f>I5763*(100-$B$4)*(100-$B$5)/10000</f>
        <v>57699.31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11502</v>
      </c>
      <c r="F5764" s="7" t="s">
        <v>31</v>
      </c>
      <c r="G5764" s="8">
        <v>14.33</v>
      </c>
      <c r="H5764" s="9">
        <v>5.4053999999999998E-2</v>
      </c>
      <c r="I5764" s="10">
        <v>54951.72</v>
      </c>
      <c r="J5764" s="11"/>
      <c r="K5764" s="7"/>
      <c r="L5764" s="12">
        <v>35</v>
      </c>
      <c r="M5764" s="11"/>
      <c r="N5764" s="38">
        <f>I5764*(100-$B$4)*(100-$B$5)/10000</f>
        <v>54951.72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11502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10473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11499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10473</v>
      </c>
      <c r="F5768" s="7" t="s">
        <v>31</v>
      </c>
      <c r="G5768" s="8">
        <v>14.33</v>
      </c>
      <c r="H5768" s="9">
        <v>6.4860000000000001E-2</v>
      </c>
      <c r="I5768" s="10">
        <v>61706.93</v>
      </c>
      <c r="J5768" s="11"/>
      <c r="K5768" s="7" t="s">
        <v>705</v>
      </c>
      <c r="L5768" s="12">
        <v>35</v>
      </c>
      <c r="M5768" s="11"/>
      <c r="N5768" s="38">
        <f>I5768*(100-$B$4)*(100-$B$5)/10000</f>
        <v>61706.93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59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11499</v>
      </c>
      <c r="F5769" s="7" t="s">
        <v>31</v>
      </c>
      <c r="G5769" s="8">
        <v>14.33</v>
      </c>
      <c r="H5769" s="9">
        <v>6.4860000000000001E-2</v>
      </c>
      <c r="I5769" s="10">
        <v>58768.5</v>
      </c>
      <c r="J5769" s="11"/>
      <c r="K5769" s="7" t="s">
        <v>705</v>
      </c>
      <c r="L5769" s="12">
        <v>35</v>
      </c>
      <c r="M5769" s="11"/>
      <c r="N5769" s="38">
        <f>I5769*(100-$B$4)*(100-$B$5)/10000</f>
        <v>58768.5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10473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11499</v>
      </c>
      <c r="F5771" s="7" t="s">
        <v>31</v>
      </c>
      <c r="G5771" s="8">
        <v>14.33</v>
      </c>
      <c r="H5771" s="9">
        <v>6.4860000000000001E-2</v>
      </c>
      <c r="I5771" s="10">
        <v>61706.93</v>
      </c>
      <c r="J5771" s="11"/>
      <c r="K5771" s="7" t="s">
        <v>705</v>
      </c>
      <c r="L5771" s="12">
        <v>35</v>
      </c>
      <c r="M5771" s="11"/>
      <c r="N5771" s="38">
        <f>I5771*(100-$B$4)*(100-$B$5)/10000</f>
        <v>61706.93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11499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9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11502</v>
      </c>
      <c r="F5773" s="7" t="s">
        <v>31</v>
      </c>
      <c r="G5773" s="8">
        <v>14.33</v>
      </c>
      <c r="H5773" s="9">
        <v>6.4860000000000001E-2</v>
      </c>
      <c r="I5773" s="10">
        <v>58768.5</v>
      </c>
      <c r="J5773" s="11"/>
      <c r="K5773" s="7" t="s">
        <v>705</v>
      </c>
      <c r="L5773" s="12">
        <v>35</v>
      </c>
      <c r="M5773" s="11"/>
      <c r="N5773" s="38">
        <f>I5773*(100-$B$4)*(100-$B$5)/10000</f>
        <v>58768.5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10473</v>
      </c>
      <c r="F5774" s="7" t="s">
        <v>31</v>
      </c>
      <c r="G5774" s="8">
        <v>14.33</v>
      </c>
      <c r="H5774" s="9">
        <v>6.4860000000000001E-2</v>
      </c>
      <c r="I5774" s="10">
        <v>61706.93</v>
      </c>
      <c r="J5774" s="11"/>
      <c r="K5774" s="7" t="s">
        <v>705</v>
      </c>
      <c r="L5774" s="12">
        <v>35</v>
      </c>
      <c r="M5774" s="11"/>
      <c r="N5774" s="38">
        <f>I5774*(100-$B$4)*(100-$B$5)/10000</f>
        <v>61706.93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11502</v>
      </c>
      <c r="F5775" s="7" t="s">
        <v>31</v>
      </c>
      <c r="G5775" s="8">
        <v>14.33</v>
      </c>
      <c r="H5775" s="9">
        <v>5.4053999999999998E-2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11499</v>
      </c>
      <c r="F5776" s="7" t="s">
        <v>31</v>
      </c>
      <c r="G5776" s="8">
        <v>14.33</v>
      </c>
      <c r="H5776" s="9">
        <v>6.4860000000000001E-2</v>
      </c>
      <c r="I5776" s="10">
        <v>58768.5</v>
      </c>
      <c r="J5776" s="11"/>
      <c r="K5776" s="7" t="s">
        <v>705</v>
      </c>
      <c r="L5776" s="12">
        <v>35</v>
      </c>
      <c r="M5776" s="11"/>
      <c r="N5776" s="38">
        <f>I5776*(100-$B$4)*(100-$B$5)/10000</f>
        <v>58768.5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11590</v>
      </c>
      <c r="F5779" s="7" t="s">
        <v>31</v>
      </c>
      <c r="G5779" s="8">
        <v>16.68</v>
      </c>
      <c r="H5779" s="9">
        <v>3.6299999999999999E-2</v>
      </c>
      <c r="I5779" s="10">
        <v>61025.32</v>
      </c>
      <c r="J5779" s="11"/>
      <c r="K5779" s="7"/>
      <c r="L5779" s="12">
        <v>35</v>
      </c>
      <c r="M5779" s="11"/>
      <c r="N5779" s="38">
        <f>I5779*(100-$B$4)*(100-$B$5)/10000</f>
        <v>61025.32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11591</v>
      </c>
      <c r="B5780" s="7" t="s">
        <v>11592</v>
      </c>
      <c r="C5780" s="7" t="s">
        <v>10548</v>
      </c>
      <c r="D5780" s="7" t="s">
        <v>29</v>
      </c>
      <c r="E5780" s="7" t="s">
        <v>11593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10548</v>
      </c>
      <c r="D5782" s="7" t="s">
        <v>29</v>
      </c>
      <c r="E5782" s="7" t="s">
        <v>11593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10548</v>
      </c>
      <c r="D5783" s="7" t="s">
        <v>29</v>
      </c>
      <c r="E5783" s="7" t="s">
        <v>11593</v>
      </c>
      <c r="F5783" s="7" t="s">
        <v>31</v>
      </c>
      <c r="G5783" s="8">
        <v>16.68</v>
      </c>
      <c r="H5783" s="9">
        <v>3.6299999999999999E-2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11600</v>
      </c>
      <c r="B5784" s="7" t="s">
        <v>11601</v>
      </c>
      <c r="C5784" s="7" t="s">
        <v>10548</v>
      </c>
      <c r="D5784" s="7" t="s">
        <v>29</v>
      </c>
      <c r="E5784" s="7" t="s">
        <v>10549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11602</v>
      </c>
      <c r="B5785" s="7" t="s">
        <v>11603</v>
      </c>
      <c r="C5785" s="7" t="s">
        <v>10548</v>
      </c>
      <c r="D5785" s="7" t="s">
        <v>29</v>
      </c>
      <c r="E5785" s="7" t="s">
        <v>11593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11604</v>
      </c>
      <c r="B5786" s="7" t="s">
        <v>11605</v>
      </c>
      <c r="C5786" s="7" t="s">
        <v>10548</v>
      </c>
      <c r="D5786" s="7" t="s">
        <v>29</v>
      </c>
      <c r="E5786" s="7" t="s">
        <v>11590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11593</v>
      </c>
      <c r="F5787" s="7" t="s">
        <v>31</v>
      </c>
      <c r="G5787" s="8">
        <v>16.68</v>
      </c>
      <c r="H5787" s="9">
        <v>3.0252000000000001E-2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10549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59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11590</v>
      </c>
      <c r="F5790" s="7" t="s">
        <v>31</v>
      </c>
      <c r="G5790" s="8">
        <v>16.68</v>
      </c>
      <c r="H5790" s="9">
        <v>3.6299999999999999E-2</v>
      </c>
      <c r="I5790" s="10">
        <v>64842.13</v>
      </c>
      <c r="J5790" s="11"/>
      <c r="K5790" s="7" t="s">
        <v>705</v>
      </c>
      <c r="L5790" s="12">
        <v>35</v>
      </c>
      <c r="M5790" s="11"/>
      <c r="N5790" s="38">
        <f>I5790*(100-$B$4)*(100-$B$5)/10000</f>
        <v>64842.13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59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11593</v>
      </c>
      <c r="F5791" s="7" t="s">
        <v>31</v>
      </c>
      <c r="G5791" s="8">
        <v>16.68</v>
      </c>
      <c r="H5791" s="9">
        <v>3.6299999999999999E-2</v>
      </c>
      <c r="I5791" s="10">
        <v>64842.13</v>
      </c>
      <c r="J5791" s="11"/>
      <c r="K5791" s="7" t="s">
        <v>705</v>
      </c>
      <c r="L5791" s="12">
        <v>35</v>
      </c>
      <c r="M5791" s="11"/>
      <c r="N5791" s="38">
        <f>I5791*(100-$B$4)*(100-$B$5)/10000</f>
        <v>64842.13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59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11593</v>
      </c>
      <c r="F5792" s="7" t="s">
        <v>31</v>
      </c>
      <c r="G5792" s="8">
        <v>16.68</v>
      </c>
      <c r="H5792" s="9">
        <v>3.6299999999999999E-2</v>
      </c>
      <c r="I5792" s="10">
        <v>64842.13</v>
      </c>
      <c r="J5792" s="11"/>
      <c r="K5792" s="7" t="s">
        <v>705</v>
      </c>
      <c r="L5792" s="12">
        <v>35</v>
      </c>
      <c r="M5792" s="11"/>
      <c r="N5792" s="38">
        <f>I5792*(100-$B$4)*(100-$B$5)/10000</f>
        <v>64842.13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11618</v>
      </c>
      <c r="B5793" s="7" t="s">
        <v>11619</v>
      </c>
      <c r="C5793" s="7" t="s">
        <v>10548</v>
      </c>
      <c r="D5793" s="7" t="s">
        <v>29</v>
      </c>
      <c r="E5793" s="7" t="s">
        <v>11593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11620</v>
      </c>
      <c r="B5794" s="7" t="s">
        <v>11621</v>
      </c>
      <c r="C5794" s="7" t="s">
        <v>10548</v>
      </c>
      <c r="D5794" s="7" t="s">
        <v>29</v>
      </c>
      <c r="E5794" s="7" t="s">
        <v>10549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11622</v>
      </c>
      <c r="B5795" s="7" t="s">
        <v>11623</v>
      </c>
      <c r="C5795" s="7" t="s">
        <v>10548</v>
      </c>
      <c r="D5795" s="7" t="s">
        <v>29</v>
      </c>
      <c r="E5795" s="7" t="s">
        <v>11590</v>
      </c>
      <c r="F5795" s="7" t="s">
        <v>31</v>
      </c>
      <c r="G5795" s="8">
        <v>16.68</v>
      </c>
      <c r="H5795" s="9">
        <v>3.0252000000000001E-2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11624</v>
      </c>
      <c r="B5796" s="7" t="s">
        <v>11625</v>
      </c>
      <c r="C5796" s="7" t="s">
        <v>10548</v>
      </c>
      <c r="D5796" s="7" t="s">
        <v>29</v>
      </c>
      <c r="E5796" s="7" t="s">
        <v>10549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11626</v>
      </c>
      <c r="B5797" s="7" t="s">
        <v>11627</v>
      </c>
      <c r="C5797" s="7" t="s">
        <v>10548</v>
      </c>
      <c r="D5797" s="7" t="s">
        <v>29</v>
      </c>
      <c r="E5797" s="7" t="s">
        <v>11628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11593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10549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11593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11593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35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11593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11590</v>
      </c>
      <c r="F5803" s="7" t="s">
        <v>31</v>
      </c>
      <c r="G5803" s="8">
        <v>16.68</v>
      </c>
      <c r="H5803" s="9">
        <v>3.6299999999999999E-2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10549</v>
      </c>
      <c r="F5804" s="7" t="s">
        <v>31</v>
      </c>
      <c r="G5804" s="8">
        <v>16.68</v>
      </c>
      <c r="H5804" s="9">
        <v>3.6299999999999999E-2</v>
      </c>
      <c r="I5804" s="10">
        <v>64076.59</v>
      </c>
      <c r="J5804" s="11"/>
      <c r="K5804" s="7"/>
      <c r="L5804" s="12">
        <v>35</v>
      </c>
      <c r="M5804" s="11"/>
      <c r="N5804" s="38">
        <f>I5804*(100-$B$4)*(100-$B$5)/10000</f>
        <v>64076.59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11593</v>
      </c>
      <c r="F5806" s="7" t="s">
        <v>31</v>
      </c>
      <c r="G5806" s="8">
        <v>16.68</v>
      </c>
      <c r="H5806" s="9">
        <v>3.6299999999999999E-2</v>
      </c>
      <c r="I5806" s="10">
        <v>61025.32</v>
      </c>
      <c r="J5806" s="11"/>
      <c r="K5806" s="7"/>
      <c r="L5806" s="12">
        <v>35</v>
      </c>
      <c r="M5806" s="11"/>
      <c r="N5806" s="38">
        <f>I5806*(100-$B$4)*(100-$B$5)/10000</f>
        <v>61025.32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10549</v>
      </c>
      <c r="F5807" s="7" t="s">
        <v>31</v>
      </c>
      <c r="G5807" s="8">
        <v>16.68</v>
      </c>
      <c r="H5807" s="9">
        <v>3.6299999999999999E-2</v>
      </c>
      <c r="I5807" s="10">
        <v>64076.59</v>
      </c>
      <c r="J5807" s="11"/>
      <c r="K5807" s="7"/>
      <c r="L5807" s="12">
        <v>35</v>
      </c>
      <c r="M5807" s="11"/>
      <c r="N5807" s="38">
        <f>I5807*(100-$B$4)*(100-$B$5)/10000</f>
        <v>64076.59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11590</v>
      </c>
      <c r="F5809" s="7" t="s">
        <v>31</v>
      </c>
      <c r="G5809" s="8">
        <v>16.68</v>
      </c>
      <c r="H5809" s="9">
        <v>3.0252000000000001E-2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11593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25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10549</v>
      </c>
      <c r="F5812" s="7" t="s">
        <v>31</v>
      </c>
      <c r="G5812" s="8">
        <v>16.68</v>
      </c>
      <c r="H5812" s="9">
        <v>3.6299999999999999E-2</v>
      </c>
      <c r="I5812" s="10">
        <v>68084.240000000005</v>
      </c>
      <c r="J5812" s="11"/>
      <c r="K5812" s="7" t="s">
        <v>705</v>
      </c>
      <c r="L5812" s="12">
        <v>35</v>
      </c>
      <c r="M5812" s="11"/>
      <c r="N5812" s="38">
        <f>I5812*(100-$B$4)*(100-$B$5)/10000</f>
        <v>68084.240000000005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59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11593</v>
      </c>
      <c r="F5813" s="7" t="s">
        <v>31</v>
      </c>
      <c r="G5813" s="8">
        <v>16.68</v>
      </c>
      <c r="H5813" s="9">
        <v>3.6299999999999999E-2</v>
      </c>
      <c r="I5813" s="10">
        <v>64842.13</v>
      </c>
      <c r="J5813" s="11"/>
      <c r="K5813" s="7" t="s">
        <v>705</v>
      </c>
      <c r="L5813" s="12">
        <v>35</v>
      </c>
      <c r="M5813" s="11"/>
      <c r="N5813" s="38">
        <f>I5813*(100-$B$4)*(100-$B$5)/10000</f>
        <v>64842.13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11593</v>
      </c>
      <c r="F5814" s="7" t="s">
        <v>31</v>
      </c>
      <c r="G5814" s="8">
        <v>16.68</v>
      </c>
      <c r="H5814" s="9">
        <v>3.6299999999999999E-2</v>
      </c>
      <c r="I5814" s="10">
        <v>68084.240000000005</v>
      </c>
      <c r="J5814" s="11"/>
      <c r="K5814" s="7" t="s">
        <v>705</v>
      </c>
      <c r="L5814" s="12">
        <v>35</v>
      </c>
      <c r="M5814" s="11"/>
      <c r="N5814" s="38">
        <f>I5814*(100-$B$4)*(100-$B$5)/10000</f>
        <v>68084.240000000005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59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11593</v>
      </c>
      <c r="F5815" s="7" t="s">
        <v>31</v>
      </c>
      <c r="G5815" s="8">
        <v>16.68</v>
      </c>
      <c r="H5815" s="9">
        <v>3.6299999999999999E-2</v>
      </c>
      <c r="I5815" s="10">
        <v>64842.13</v>
      </c>
      <c r="J5815" s="11"/>
      <c r="K5815" s="7" t="s">
        <v>705</v>
      </c>
      <c r="L5815" s="12">
        <v>35</v>
      </c>
      <c r="M5815" s="11"/>
      <c r="N5815" s="38">
        <f>I5815*(100-$B$4)*(100-$B$5)/10000</f>
        <v>64842.13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11593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11590</v>
      </c>
      <c r="F5817" s="7" t="s">
        <v>31</v>
      </c>
      <c r="G5817" s="8">
        <v>16.68</v>
      </c>
      <c r="H5817" s="9">
        <v>3.0252000000000001E-2</v>
      </c>
      <c r="I5817" s="10">
        <v>64842.13</v>
      </c>
      <c r="J5817" s="11"/>
      <c r="K5817" s="7" t="s">
        <v>705</v>
      </c>
      <c r="L5817" s="12">
        <v>35</v>
      </c>
      <c r="M5817" s="11"/>
      <c r="N5817" s="38">
        <f>I5817*(100-$B$4)*(100-$B$5)/10000</f>
        <v>64842.13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10549</v>
      </c>
      <c r="F5818" s="7" t="s">
        <v>31</v>
      </c>
      <c r="G5818" s="8">
        <v>16.68</v>
      </c>
      <c r="H5818" s="9">
        <v>3.6299999999999999E-2</v>
      </c>
      <c r="I5818" s="10">
        <v>68084.240000000005</v>
      </c>
      <c r="J5818" s="11"/>
      <c r="K5818" s="7" t="s">
        <v>705</v>
      </c>
      <c r="L5818" s="12">
        <v>35</v>
      </c>
      <c r="M5818" s="11"/>
      <c r="N5818" s="38">
        <f>I5818*(100-$B$4)*(100-$B$5)/10000</f>
        <v>68084.240000000005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11593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10549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11590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11628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10962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10700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10700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10700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10700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10700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10962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10700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10700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10700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10962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10700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10700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10700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10962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10700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10700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10700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11049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11042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11042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11049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11042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11049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11049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11042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11139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11139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11139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11139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11139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11139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11139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11139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11139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11139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11139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11134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11139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11139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11139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9972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11241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11241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11241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11241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11241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11241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9972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11241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11241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11241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11241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11241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11241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11241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11241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11241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11241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9972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11321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11316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11321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11321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11321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11321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11321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11316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11321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11321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11321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11316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11321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11321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11321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11321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11316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11321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11428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11407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11407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11407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11407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11407</v>
      </c>
      <c r="F5935" s="7" t="s">
        <v>31</v>
      </c>
      <c r="G5935" s="8">
        <v>14.33</v>
      </c>
      <c r="H5935" s="9">
        <v>6.4860000000000001E-2</v>
      </c>
      <c r="I5935" s="10">
        <v>59785.09</v>
      </c>
      <c r="J5935" s="11"/>
      <c r="K5935" s="7" t="s">
        <v>705</v>
      </c>
      <c r="L5935" s="12">
        <v>35</v>
      </c>
      <c r="M5935" s="11"/>
      <c r="N5935" s="38">
        <f>I5935*(100-$B$4)*(100-$B$5)/10000</f>
        <v>59785.09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11428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11407</v>
      </c>
      <c r="F5938" s="7" t="s">
        <v>31</v>
      </c>
      <c r="G5938" s="8">
        <v>14.33</v>
      </c>
      <c r="H5938" s="9">
        <v>6.4860000000000001E-2</v>
      </c>
      <c r="I5938" s="10">
        <v>59994.67</v>
      </c>
      <c r="J5938" s="11"/>
      <c r="K5938" s="7" t="s">
        <v>705</v>
      </c>
      <c r="L5938" s="12">
        <v>35</v>
      </c>
      <c r="M5938" s="11"/>
      <c r="N5938" s="38">
        <f>I5938*(100-$B$4)*(100-$B$5)/10000</f>
        <v>59994.67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11407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11407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11428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11407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11407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11428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11407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11407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11499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11502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11499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11499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11499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11499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11499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11499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11499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11502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11499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11499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11499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11502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11499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11499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11499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11499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11499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11593</v>
      </c>
      <c r="F5970" s="7" t="s">
        <v>31</v>
      </c>
      <c r="G5970" s="8">
        <v>16.68</v>
      </c>
      <c r="H5970" s="9">
        <v>3.0252000000000001E-2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11590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11593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11593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11593</v>
      </c>
      <c r="F5974" s="7" t="s">
        <v>31</v>
      </c>
      <c r="G5974" s="8">
        <v>16.68</v>
      </c>
      <c r="H5974" s="9">
        <v>3.6299999999999999E-2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11593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11593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11593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11593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11590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11593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11593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11593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11590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11593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11593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11593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11590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11593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60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60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60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30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60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30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30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60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3.0252000000000001E-2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30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3.6302000000000001E-2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60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60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30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60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30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60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30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30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30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60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30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60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4.7823999999999998E-2</v>
      </c>
      <c r="I6068" s="10">
        <v>62818.03</v>
      </c>
      <c r="J6068" s="11"/>
      <c r="K6068" s="7"/>
      <c r="L6068" s="12">
        <v>30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60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30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60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30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60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30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30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60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60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30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30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60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60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30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60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2.0699999999999998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2.1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2.06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2.085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2.1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2.2000000000000002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5.0000000000000001E-3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2.17</v>
      </c>
      <c r="H6126" s="9">
        <v>4.653E-3</v>
      </c>
      <c r="I6126" s="10">
        <v>14734.97</v>
      </c>
      <c r="J6126" s="11"/>
      <c r="K6126" s="7"/>
      <c r="L6126" s="12">
        <v>15</v>
      </c>
      <c r="M6126" s="11"/>
      <c r="N6126" s="38">
        <f>I6126*(100-$B$4)*(100-$B$5)/10000</f>
        <v>14734.97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2.1880000000000002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2.2160000000000002</v>
      </c>
      <c r="H6128" s="9">
        <v>4.653E-3</v>
      </c>
      <c r="I6128" s="10">
        <v>15086.97</v>
      </c>
      <c r="J6128" s="11"/>
      <c r="K6128" s="7"/>
      <c r="L6128" s="12">
        <v>15</v>
      </c>
      <c r="M6128" s="11"/>
      <c r="N6128" s="38">
        <f>I6128*(100-$B$4)*(100-$B$5)/10000</f>
        <v>15086.97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2.2000000000000002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2.1749999999999998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2.67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2.77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2.77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2.7549999999999999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5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2.73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23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2.65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2.665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2.66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2.6749999999999998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2.7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2.72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2.68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1509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1509</v>
      </c>
      <c r="F6160" s="7" t="s">
        <v>31</v>
      </c>
      <c r="G6160" s="8">
        <v>4.5250000000000004</v>
      </c>
      <c r="H6160" s="9">
        <v>1.3967E-2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1509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1509</v>
      </c>
      <c r="F6162" s="7" t="s">
        <v>31</v>
      </c>
      <c r="G6162" s="8">
        <v>4.5250000000000004</v>
      </c>
      <c r="H6162" s="9">
        <v>1.1639E-2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3.4430000000000002E-2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4.1309999999999999E-2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3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12423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29</v>
      </c>
      <c r="E6202" s="7" t="s">
        <v>12423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29</v>
      </c>
      <c r="E6203" s="7" t="s">
        <v>12423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29</v>
      </c>
      <c r="E6204" s="7" t="s">
        <v>12423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29</v>
      </c>
      <c r="E6205" s="7" t="s">
        <v>12423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12423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12420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12423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12423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12423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12423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12423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12423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12423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12423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12423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12423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12423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12423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12423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12471</v>
      </c>
      <c r="D6229" s="7" t="s">
        <v>29</v>
      </c>
      <c r="E6229" s="7" t="s">
        <v>12472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2">
        <v>1</v>
      </c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12472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45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12477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1"/>
      <c r="K6236" s="7" t="s">
        <v>705</v>
      </c>
      <c r="L6236" s="12">
        <v>30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12477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12472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45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12477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30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12527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12523</v>
      </c>
      <c r="D6252" s="7" t="s">
        <v>29</v>
      </c>
      <c r="E6252" s="7" t="s">
        <v>12527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12523</v>
      </c>
      <c r="D6253" s="7" t="s">
        <v>29</v>
      </c>
      <c r="E6253" s="7" t="s">
        <v>12527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12523</v>
      </c>
      <c r="D6254" s="7" t="s">
        <v>29</v>
      </c>
      <c r="E6254" s="7" t="s">
        <v>12527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12527</v>
      </c>
      <c r="F6255" s="7" t="s">
        <v>31</v>
      </c>
      <c r="G6255" s="8">
        <v>16.100000000000001</v>
      </c>
      <c r="H6255" s="9">
        <v>6.9005999999999998E-2</v>
      </c>
      <c r="I6255" s="10">
        <v>79301.05</v>
      </c>
      <c r="J6255" s="11"/>
      <c r="K6255" s="7"/>
      <c r="L6255" s="12">
        <v>30</v>
      </c>
      <c r="M6255" s="11"/>
      <c r="N6255" s="38">
        <f>I6255*(100-$B$4)*(100-$B$5)/10000</f>
        <v>79301.05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12524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12527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12527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12527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12527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12527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12527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12527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12524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12527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12527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12527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12527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12527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12527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12527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45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30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12527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12575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12584</v>
      </c>
      <c r="B6280" s="7" t="s">
        <v>12585</v>
      </c>
      <c r="C6280" s="7" t="s">
        <v>12574</v>
      </c>
      <c r="D6280" s="7" t="s">
        <v>29</v>
      </c>
      <c r="E6280" s="7" t="s">
        <v>12586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12586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30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12575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12586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12575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45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12586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30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12627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12630</v>
      </c>
      <c r="B6302" s="7" t="s">
        <v>12631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12632</v>
      </c>
      <c r="B6303" s="7" t="s">
        <v>12633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12634</v>
      </c>
      <c r="B6304" s="7" t="s">
        <v>12635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12636</v>
      </c>
      <c r="B6305" s="7" t="s">
        <v>12637</v>
      </c>
      <c r="C6305" s="7" t="s">
        <v>12626</v>
      </c>
      <c r="D6305" s="7" t="s">
        <v>29</v>
      </c>
      <c r="E6305" s="7" t="s">
        <v>12638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12638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12627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0.113568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0.12096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12638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12627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12638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12682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12678</v>
      </c>
      <c r="D6327" s="7" t="s">
        <v>29</v>
      </c>
      <c r="E6327" s="7" t="s">
        <v>12682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12682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12682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12682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12682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12682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12682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45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12682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12682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12682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12682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12682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12682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12682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12679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12682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45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12682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12682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60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12682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12682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12750</v>
      </c>
      <c r="C6359" s="7" t="s">
        <v>12730</v>
      </c>
      <c r="D6359" s="7" t="s">
        <v>29</v>
      </c>
      <c r="E6359" s="7" t="s">
        <v>12731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12751</v>
      </c>
      <c r="B6360" s="7" t="s">
        <v>12733</v>
      </c>
      <c r="C6360" s="7" t="s">
        <v>12730</v>
      </c>
      <c r="D6360" s="7" t="s">
        <v>29</v>
      </c>
      <c r="E6360" s="7" t="s">
        <v>12734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45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12731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12734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12789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12781</v>
      </c>
      <c r="D6379" s="7" t="s">
        <v>29</v>
      </c>
      <c r="E6379" s="7" t="s">
        <v>12782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12789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12789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12782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12782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12789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45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12843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12833</v>
      </c>
      <c r="D6405" s="7" t="s">
        <v>29</v>
      </c>
      <c r="E6405" s="7" t="s">
        <v>12834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12843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12834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12843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12843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45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12834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12889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12889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12889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12889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12889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12889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12889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45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12889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12889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12889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12889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12889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12889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12889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12889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12889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45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60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0.6</v>
      </c>
      <c r="H6450" s="9">
        <v>0.03</v>
      </c>
      <c r="I6450" s="10">
        <v>8325.58</v>
      </c>
      <c r="J6450" s="11"/>
      <c r="K6450" s="7"/>
      <c r="L6450" s="12">
        <v>30</v>
      </c>
      <c r="M6450" s="11"/>
      <c r="N6450" s="38">
        <f>I6450*(100-$B$4)*(100-$B$5)/10000</f>
        <v>8325.58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11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0.1</v>
      </c>
      <c r="H6451" s="9">
        <v>4.2999999999999999E-4</v>
      </c>
      <c r="I6451" s="13">
        <v>275.89999999999998</v>
      </c>
      <c r="J6451" s="11"/>
      <c r="K6451" s="7"/>
      <c r="L6451" s="12">
        <v>15</v>
      </c>
      <c r="M6451" s="11"/>
      <c r="N6451" s="38">
        <f>I6451*(100-$B$4)*(100-$B$5)/10000</f>
        <v>275.89999999999998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3.5049999999999999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4.05</v>
      </c>
      <c r="H6483" s="9">
        <v>1.0706E-2</v>
      </c>
      <c r="I6483" s="10">
        <v>22816.52</v>
      </c>
      <c r="J6483" s="11"/>
      <c r="K6483" s="7"/>
      <c r="L6483" s="12">
        <v>30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4.05</v>
      </c>
      <c r="H6485" s="9">
        <v>1.0706E-2</v>
      </c>
      <c r="I6485" s="10">
        <v>22816.52</v>
      </c>
      <c r="J6485" s="11"/>
      <c r="K6485" s="7"/>
      <c r="L6485" s="12">
        <v>30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4.05</v>
      </c>
      <c r="H6486" s="9">
        <v>1.0706E-2</v>
      </c>
      <c r="I6486" s="10">
        <v>22816.52</v>
      </c>
      <c r="J6486" s="11"/>
      <c r="K6486" s="7"/>
      <c r="L6486" s="12">
        <v>20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3.52</v>
      </c>
      <c r="H6487" s="9">
        <v>1.0706E-2</v>
      </c>
      <c r="I6487" s="10">
        <v>22816.52</v>
      </c>
      <c r="J6487" s="11"/>
      <c r="K6487" s="7"/>
      <c r="L6487" s="12">
        <v>30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3.53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3.66</v>
      </c>
      <c r="H6489" s="9">
        <v>8.9219999999999994E-3</v>
      </c>
      <c r="I6489" s="10">
        <v>22816.52</v>
      </c>
      <c r="J6489" s="11"/>
      <c r="K6489" s="7"/>
      <c r="L6489" s="12">
        <v>20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3.6</v>
      </c>
      <c r="H6490" s="9">
        <v>8.9219999999999994E-3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3.55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3.57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3.5</v>
      </c>
      <c r="H6495" s="9">
        <v>1.0706E-2</v>
      </c>
      <c r="I6495" s="10">
        <v>29638.93</v>
      </c>
      <c r="J6495" s="11"/>
      <c r="K6495" s="7"/>
      <c r="L6495" s="12">
        <v>20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3.52</v>
      </c>
      <c r="H6497" s="9">
        <v>1.0706E-2</v>
      </c>
      <c r="I6497" s="10">
        <v>29638.93</v>
      </c>
      <c r="J6497" s="11"/>
      <c r="K6497" s="7"/>
      <c r="L6497" s="12">
        <v>20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4.05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30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4.05</v>
      </c>
      <c r="H6500" s="9">
        <v>1.0706E-2</v>
      </c>
      <c r="I6500" s="10">
        <v>29638.93</v>
      </c>
      <c r="J6500" s="11"/>
      <c r="K6500" s="7"/>
      <c r="L6500" s="12">
        <v>30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3.47</v>
      </c>
      <c r="H6501" s="9">
        <v>1.0706E-2</v>
      </c>
      <c r="I6501" s="10">
        <v>29638.93</v>
      </c>
      <c r="J6501" s="11"/>
      <c r="K6501" s="7"/>
      <c r="L6501" s="12">
        <v>20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5.8849999999999998</v>
      </c>
      <c r="H6515" s="9">
        <v>1.6833999999999998E-2</v>
      </c>
      <c r="I6515" s="10">
        <v>36718.47</v>
      </c>
      <c r="J6515" s="11"/>
      <c r="K6515" s="7"/>
      <c r="L6515" s="12">
        <v>20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6.0149999999999997</v>
      </c>
      <c r="H6524" s="9">
        <v>1.6833999999999998E-2</v>
      </c>
      <c r="I6524" s="10">
        <v>36718.47</v>
      </c>
      <c r="J6524" s="11"/>
      <c r="K6524" s="7"/>
      <c r="L6524" s="12">
        <v>20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6.1</v>
      </c>
      <c r="H6531" s="9">
        <v>1.6833999999999998E-2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30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</v>
      </c>
      <c r="H6535" s="9">
        <v>1.4028000000000001E-2</v>
      </c>
      <c r="I6535" s="10">
        <v>41984.08</v>
      </c>
      <c r="J6535" s="11"/>
      <c r="K6535" s="7"/>
      <c r="L6535" s="12">
        <v>20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20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1.9560000000000001E-2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1.6296000000000001E-2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1.6296000000000001E-2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20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30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142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10730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10730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11139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11139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7899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7899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7899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7899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7899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7899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3.9548E-2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3.2957E-2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352</v>
      </c>
      <c r="F6636" s="7" t="s">
        <v>31</v>
      </c>
      <c r="G6636" s="8">
        <v>5.83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8794</v>
      </c>
      <c r="F6637" s="7" t="s">
        <v>31</v>
      </c>
      <c r="G6637" s="8">
        <v>5.35</v>
      </c>
      <c r="H6637" s="9">
        <v>3.9548E-2</v>
      </c>
      <c r="I6637" s="10">
        <v>26102.51</v>
      </c>
      <c r="J6637" s="11"/>
      <c r="K6637" s="7"/>
      <c r="L6637" s="12">
        <v>30</v>
      </c>
      <c r="M6637" s="11"/>
      <c r="N6637" s="38">
        <f>I6637*(100-$B$4)*(100-$B$5)/10000</f>
        <v>26102.51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8794</v>
      </c>
      <c r="F6638" s="7" t="s">
        <v>31</v>
      </c>
      <c r="G6638" s="8">
        <v>5.35</v>
      </c>
      <c r="H6638" s="9">
        <v>3.9548E-2</v>
      </c>
      <c r="I6638" s="10">
        <v>26102.51</v>
      </c>
      <c r="J6638" s="11"/>
      <c r="K6638" s="7"/>
      <c r="L6638" s="12">
        <v>30</v>
      </c>
      <c r="M6638" s="11"/>
      <c r="N6638" s="38">
        <f>I6638*(100-$B$4)*(100-$B$5)/10000</f>
        <v>26102.51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352</v>
      </c>
      <c r="F6639" s="7" t="s">
        <v>31</v>
      </c>
      <c r="G6639" s="8">
        <v>5.83</v>
      </c>
      <c r="H6639" s="9">
        <v>3.4299999999999997E-2</v>
      </c>
      <c r="I6639" s="10">
        <v>32153.16</v>
      </c>
      <c r="J6639" s="11"/>
      <c r="K6639" s="7"/>
      <c r="L6639" s="12">
        <v>15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8794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13243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352</v>
      </c>
      <c r="F6643" s="7" t="s">
        <v>31</v>
      </c>
      <c r="G6643" s="8">
        <v>5.83</v>
      </c>
      <c r="H6643" s="9">
        <v>3.4299999999999997E-2</v>
      </c>
      <c r="I6643" s="10">
        <v>33845.440000000002</v>
      </c>
      <c r="J6643" s="11"/>
      <c r="K6643" s="7" t="s">
        <v>13243</v>
      </c>
      <c r="L6643" s="12">
        <v>30</v>
      </c>
      <c r="M6643" s="11"/>
      <c r="N6643" s="38">
        <f>I6643*(100-$B$4)*(100-$B$5)/10000</f>
        <v>33845.440000000002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13328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13329</v>
      </c>
      <c r="B6646" s="7" t="s">
        <v>13328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7951</v>
      </c>
      <c r="F6648" s="7" t="s">
        <v>31</v>
      </c>
      <c r="G6648" s="8">
        <v>5.74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7951</v>
      </c>
      <c r="F6649" s="7" t="s">
        <v>31</v>
      </c>
      <c r="G6649" s="8">
        <v>5.83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566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13243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13243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13341</v>
      </c>
      <c r="C6653" s="7" t="s">
        <v>2064</v>
      </c>
      <c r="D6653" s="7" t="s">
        <v>29</v>
      </c>
      <c r="E6653" s="7" t="s">
        <v>7951</v>
      </c>
      <c r="F6653" s="7" t="s">
        <v>31</v>
      </c>
      <c r="G6653" s="8">
        <v>5.83</v>
      </c>
      <c r="H6653" s="9">
        <v>3.4299999999999997E-2</v>
      </c>
      <c r="I6653" s="10">
        <v>33845.440000000002</v>
      </c>
      <c r="J6653" s="11"/>
      <c r="K6653" s="7" t="s">
        <v>13243</v>
      </c>
      <c r="L6653" s="12">
        <v>30</v>
      </c>
      <c r="M6653" s="11"/>
      <c r="N6653" s="38">
        <f>I6653*(100-$B$4)*(100-$B$5)/10000</f>
        <v>33845.440000000002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13339</v>
      </c>
      <c r="C6654" s="7" t="s">
        <v>2064</v>
      </c>
      <c r="D6654" s="7" t="s">
        <v>29</v>
      </c>
      <c r="E6654" s="7" t="s">
        <v>7951</v>
      </c>
      <c r="F6654" s="7" t="s">
        <v>31</v>
      </c>
      <c r="G6654" s="8">
        <v>5.94</v>
      </c>
      <c r="H6654" s="9">
        <v>3.8589999999999999E-2</v>
      </c>
      <c r="I6654" s="10">
        <v>33845.440000000002</v>
      </c>
      <c r="J6654" s="11"/>
      <c r="K6654" s="7" t="s">
        <v>13243</v>
      </c>
      <c r="L6654" s="12">
        <v>20</v>
      </c>
      <c r="M6654" s="11"/>
      <c r="N6654" s="38">
        <f>I6654*(100-$B$4)*(100-$B$5)/10000</f>
        <v>33845.440000000002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566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7951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7951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7951</v>
      </c>
      <c r="F6659" s="7" t="s">
        <v>31</v>
      </c>
      <c r="G6659" s="8">
        <v>5.77</v>
      </c>
      <c r="H6659" s="9">
        <v>3.3480000000000003E-2</v>
      </c>
      <c r="I6659" s="10">
        <v>32153.16</v>
      </c>
      <c r="J6659" s="11"/>
      <c r="K6659" s="7"/>
      <c r="L6659" s="12">
        <v>30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26102.51</v>
      </c>
      <c r="J6660" s="11"/>
      <c r="K6660" s="7"/>
      <c r="L6660" s="12">
        <v>30</v>
      </c>
      <c r="M6660" s="11"/>
      <c r="N6660" s="38">
        <f>I6660*(100-$B$4)*(100-$B$5)/10000</f>
        <v>26102.51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7951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13243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7951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27794.799999999999</v>
      </c>
      <c r="J6665" s="11"/>
      <c r="K6665" s="7" t="s">
        <v>13243</v>
      </c>
      <c r="L6665" s="12">
        <v>30</v>
      </c>
      <c r="M6665" s="11"/>
      <c r="N6665" s="38">
        <f>I6665*(100-$B$4)*(100-$B$5)/10000</f>
        <v>27794.799999999999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13364</v>
      </c>
      <c r="C6667" s="7" t="s">
        <v>2064</v>
      </c>
      <c r="D6667" s="7" t="s">
        <v>61</v>
      </c>
      <c r="E6667" s="7" t="s">
        <v>7951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13366</v>
      </c>
      <c r="B6668" s="7" t="s">
        <v>13367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1509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1509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1509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1509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1509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1509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1509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1509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1509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10</v>
      </c>
      <c r="H6750" s="9">
        <v>7.2971999999999995E-2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9.52</v>
      </c>
      <c r="H6751" s="9">
        <v>6.8709999999999993E-2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9.6999999999999993</v>
      </c>
      <c r="H6780" s="9">
        <v>6.6119999999999998E-2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10</v>
      </c>
      <c r="H6781" s="9">
        <v>7.2971999999999995E-2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7899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7899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7899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7899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7899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7899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34670.269999999997</v>
      </c>
      <c r="J6850" s="11"/>
      <c r="K6850" s="7" t="s">
        <v>13248</v>
      </c>
      <c r="L6850" s="12">
        <v>30</v>
      </c>
      <c r="M6850" s="11"/>
      <c r="N6850" s="38">
        <f>I6850*(100-$B$4)*(100-$B$5)/10000</f>
        <v>34670.269999999997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8794</v>
      </c>
      <c r="F6851" s="7" t="s">
        <v>31</v>
      </c>
      <c r="G6851" s="8">
        <v>5.35</v>
      </c>
      <c r="H6851" s="9">
        <v>3.9548E-2</v>
      </c>
      <c r="I6851" s="10">
        <v>28871.75</v>
      </c>
      <c r="J6851" s="11"/>
      <c r="K6851" s="7" t="s">
        <v>13248</v>
      </c>
      <c r="L6851" s="12">
        <v>30</v>
      </c>
      <c r="M6851" s="11"/>
      <c r="N6851" s="38">
        <f>I6851*(100-$B$4)*(100-$B$5)/10000</f>
        <v>28871.75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566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7951</v>
      </c>
      <c r="F6853" s="7" t="s">
        <v>31</v>
      </c>
      <c r="G6853" s="8">
        <v>5.83</v>
      </c>
      <c r="H6853" s="9">
        <v>3.4304000000000001E-2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7951</v>
      </c>
      <c r="F6854" s="7" t="s">
        <v>31</v>
      </c>
      <c r="G6854" s="8">
        <v>5.83</v>
      </c>
      <c r="H6854" s="9">
        <v>3.4299999999999997E-2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566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7951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13759</v>
      </c>
      <c r="C6858" s="7" t="s">
        <v>2064</v>
      </c>
      <c r="D6858" s="7" t="s">
        <v>29</v>
      </c>
      <c r="E6858" s="7" t="s">
        <v>7951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13761</v>
      </c>
      <c r="B6859" s="7" t="s">
        <v>13762</v>
      </c>
      <c r="C6859" s="7" t="s">
        <v>2064</v>
      </c>
      <c r="D6859" s="7" t="s">
        <v>29</v>
      </c>
      <c r="E6859" s="7" t="s">
        <v>7951</v>
      </c>
      <c r="F6859" s="7" t="s">
        <v>31</v>
      </c>
      <c r="G6859" s="8">
        <v>5.83</v>
      </c>
      <c r="H6859" s="9">
        <v>3.4299999999999997E-2</v>
      </c>
      <c r="I6859" s="10">
        <v>33845.440000000002</v>
      </c>
      <c r="J6859" s="11"/>
      <c r="K6859" s="7" t="s">
        <v>13243</v>
      </c>
      <c r="L6859" s="12">
        <v>30</v>
      </c>
      <c r="M6859" s="11"/>
      <c r="N6859" s="38">
        <f>I6859*(100-$B$4)*(100-$B$5)/10000</f>
        <v>33845.440000000002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13762</v>
      </c>
      <c r="C6860" s="7" t="s">
        <v>2064</v>
      </c>
      <c r="D6860" s="7" t="s">
        <v>29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27794.799999999999</v>
      </c>
      <c r="J6860" s="11"/>
      <c r="K6860" s="7" t="s">
        <v>13243</v>
      </c>
      <c r="L6860" s="12">
        <v>30</v>
      </c>
      <c r="M6860" s="11"/>
      <c r="N6860" s="38">
        <f>I6860*(100-$B$4)*(100-$B$5)/10000</f>
        <v>27794.799999999999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13767</v>
      </c>
      <c r="C6862" s="7" t="s">
        <v>2064</v>
      </c>
      <c r="D6862" s="7" t="s">
        <v>29</v>
      </c>
      <c r="E6862" s="7" t="s">
        <v>566</v>
      </c>
      <c r="F6862" s="7" t="s">
        <v>31</v>
      </c>
      <c r="G6862" s="8">
        <v>5.35</v>
      </c>
      <c r="H6862" s="9">
        <v>3.9548E-2</v>
      </c>
      <c r="I6862" s="10">
        <v>28871.75</v>
      </c>
      <c r="J6862" s="11"/>
      <c r="K6862" s="7" t="s">
        <v>13248</v>
      </c>
      <c r="L6862" s="12">
        <v>30</v>
      </c>
      <c r="M6862" s="11"/>
      <c r="N6862" s="38">
        <f>I6862*(100-$B$4)*(100-$B$5)/10000</f>
        <v>28871.75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13768</v>
      </c>
      <c r="B6863" s="7" t="s">
        <v>13765</v>
      </c>
      <c r="C6863" s="7" t="s">
        <v>2064</v>
      </c>
      <c r="D6863" s="7" t="s">
        <v>29</v>
      </c>
      <c r="E6863" s="7" t="s">
        <v>7951</v>
      </c>
      <c r="F6863" s="7" t="s">
        <v>31</v>
      </c>
      <c r="G6863" s="8">
        <v>5.83</v>
      </c>
      <c r="H6863" s="9">
        <v>3.4299999999999997E-2</v>
      </c>
      <c r="I6863" s="10">
        <v>34922.370000000003</v>
      </c>
      <c r="J6863" s="11"/>
      <c r="K6863" s="7" t="s">
        <v>13248</v>
      </c>
      <c r="L6863" s="12">
        <v>30</v>
      </c>
      <c r="M6863" s="11"/>
      <c r="N6863" s="38">
        <f>I6863*(100-$B$4)*(100-$B$5)/10000</f>
        <v>34922.370000000003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7951</v>
      </c>
      <c r="F6864" s="7" t="s">
        <v>31</v>
      </c>
      <c r="G6864" s="8">
        <v>5.83</v>
      </c>
      <c r="H6864" s="9">
        <v>3.4299999999999997E-2</v>
      </c>
      <c r="I6864" s="10">
        <v>32153.16</v>
      </c>
      <c r="J6864" s="11"/>
      <c r="K6864" s="7"/>
      <c r="L6864" s="12">
        <v>15</v>
      </c>
      <c r="M6864" s="11"/>
      <c r="N6864" s="38">
        <f>I6864*(100-$B$4)*(100-$B$5)/10000</f>
        <v>32153.16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7951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26102.51</v>
      </c>
      <c r="J6866" s="11"/>
      <c r="K6866" s="7"/>
      <c r="L6866" s="12">
        <v>30</v>
      </c>
      <c r="M6866" s="11"/>
      <c r="N6866" s="38">
        <f>I6866*(100-$B$4)*(100-$B$5)/10000</f>
        <v>26102.51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7951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7951</v>
      </c>
      <c r="F6870" s="7" t="s">
        <v>31</v>
      </c>
      <c r="G6870" s="8">
        <v>5.83</v>
      </c>
      <c r="H6870" s="9">
        <v>3.4299999999999997E-2</v>
      </c>
      <c r="I6870" s="10">
        <v>33593.339999999997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33593.339999999997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566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13248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29123.85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29123.85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13786</v>
      </c>
      <c r="C6874" s="7" t="s">
        <v>2064</v>
      </c>
      <c r="D6874" s="7" t="s">
        <v>61</v>
      </c>
      <c r="E6874" s="7" t="s">
        <v>7951</v>
      </c>
      <c r="F6874" s="7" t="s">
        <v>31</v>
      </c>
      <c r="G6874" s="8">
        <v>5.83</v>
      </c>
      <c r="H6874" s="9">
        <v>3.4299999999999997E-2</v>
      </c>
      <c r="I6874" s="10">
        <v>34922.370000000003</v>
      </c>
      <c r="J6874" s="11"/>
      <c r="K6874" s="7" t="s">
        <v>13248</v>
      </c>
      <c r="L6874" s="12">
        <v>30</v>
      </c>
      <c r="M6874" s="11"/>
      <c r="N6874" s="38">
        <f>I6874*(100-$B$4)*(100-$B$5)/10000</f>
        <v>34922.370000000003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1509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1509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1509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1509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1509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1509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1509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1509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1509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48972.17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48972.17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39634.769999999997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39634.769999999997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13857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7.57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7.9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7.7</v>
      </c>
      <c r="H6926" s="9">
        <v>5.8900000000000001E-2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23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7.82</v>
      </c>
      <c r="H6927" s="9">
        <v>7.0470000000000005E-2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7.2971999999999995E-2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7.0470000000000005E-2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23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23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9.27</v>
      </c>
      <c r="H6965" s="9">
        <v>6.1559999999999997E-2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23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10</v>
      </c>
      <c r="H6966" s="9">
        <v>7.2971999999999995E-2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23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7899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7899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7899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7899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7899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7899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352</v>
      </c>
      <c r="F7055" s="7" t="s">
        <v>31</v>
      </c>
      <c r="G7055" s="8">
        <v>5.83</v>
      </c>
      <c r="H7055" s="9">
        <v>3.4299999999999997E-2</v>
      </c>
      <c r="I7055" s="10">
        <v>32153.16</v>
      </c>
      <c r="J7055" s="11"/>
      <c r="K7055" s="7"/>
      <c r="L7055" s="12">
        <v>15</v>
      </c>
      <c r="M7055" s="11"/>
      <c r="N7055" s="38">
        <f>I7055*(100-$B$4)*(100-$B$5)/10000</f>
        <v>32153.16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8794</v>
      </c>
      <c r="F7056" s="7" t="s">
        <v>31</v>
      </c>
      <c r="G7056" s="8">
        <v>5.35</v>
      </c>
      <c r="H7056" s="9">
        <v>3.9548E-2</v>
      </c>
      <c r="I7056" s="10">
        <v>26102.51</v>
      </c>
      <c r="J7056" s="11"/>
      <c r="K7056" s="7"/>
      <c r="L7056" s="12">
        <v>30</v>
      </c>
      <c r="M7056" s="11"/>
      <c r="N7056" s="38">
        <f>I7056*(100-$B$4)*(100-$B$5)/10000</f>
        <v>26102.51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14155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14156</v>
      </c>
      <c r="B7060" s="7" t="s">
        <v>14155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14153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352</v>
      </c>
      <c r="F7062" s="7" t="s">
        <v>31</v>
      </c>
      <c r="G7062" s="8">
        <v>5.83</v>
      </c>
      <c r="H7062" s="9">
        <v>3.4299999999999997E-2</v>
      </c>
      <c r="I7062" s="10">
        <v>34922.370000000003</v>
      </c>
      <c r="J7062" s="11"/>
      <c r="K7062" s="7" t="s">
        <v>13248</v>
      </c>
      <c r="L7062" s="12">
        <v>30</v>
      </c>
      <c r="M7062" s="11"/>
      <c r="N7062" s="38">
        <f>I7062*(100-$B$4)*(100-$B$5)/10000</f>
        <v>34922.370000000003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8794</v>
      </c>
      <c r="F7063" s="7" t="s">
        <v>31</v>
      </c>
      <c r="G7063" s="8">
        <v>5.35</v>
      </c>
      <c r="H7063" s="9">
        <v>3.9548E-2</v>
      </c>
      <c r="I7063" s="10">
        <v>28871.75</v>
      </c>
      <c r="J7063" s="11"/>
      <c r="K7063" s="7" t="s">
        <v>13248</v>
      </c>
      <c r="L7063" s="12">
        <v>30</v>
      </c>
      <c r="M7063" s="11"/>
      <c r="N7063" s="38">
        <f>I7063*(100-$B$4)*(100-$B$5)/10000</f>
        <v>28871.75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7951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7951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26102.51</v>
      </c>
      <c r="J7067" s="11"/>
      <c r="K7067" s="7"/>
      <c r="L7067" s="12">
        <v>30</v>
      </c>
      <c r="M7067" s="11"/>
      <c r="N7067" s="38">
        <f>I7067*(100-$B$4)*(100-$B$5)/10000</f>
        <v>26102.51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566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7951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14174</v>
      </c>
      <c r="C7070" s="7" t="s">
        <v>2064</v>
      </c>
      <c r="D7070" s="7" t="s">
        <v>29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14175</v>
      </c>
      <c r="B7071" s="7" t="s">
        <v>14172</v>
      </c>
      <c r="C7071" s="7" t="s">
        <v>2064</v>
      </c>
      <c r="D7071" s="7" t="s">
        <v>29</v>
      </c>
      <c r="E7071" s="7" t="s">
        <v>566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14174</v>
      </c>
      <c r="C7072" s="7" t="s">
        <v>2064</v>
      </c>
      <c r="D7072" s="7" t="s">
        <v>29</v>
      </c>
      <c r="E7072" s="7" t="s">
        <v>7951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566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7951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7951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26102.51</v>
      </c>
      <c r="J7078" s="11"/>
      <c r="K7078" s="7"/>
      <c r="L7078" s="12">
        <v>30</v>
      </c>
      <c r="M7078" s="11"/>
      <c r="N7078" s="38">
        <f>I7078*(100-$B$4)*(100-$B$5)/10000</f>
        <v>26102.51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7951</v>
      </c>
      <c r="F7079" s="7" t="s">
        <v>31</v>
      </c>
      <c r="G7079" s="8">
        <v>5.83</v>
      </c>
      <c r="H7079" s="9">
        <v>3.4299999999999997E-2</v>
      </c>
      <c r="I7079" s="10">
        <v>32153.16</v>
      </c>
      <c r="J7079" s="11"/>
      <c r="K7079" s="7"/>
      <c r="L7079" s="12">
        <v>15</v>
      </c>
      <c r="M7079" s="11"/>
      <c r="N7079" s="38">
        <f>I7079*(100-$B$4)*(100-$B$5)/10000</f>
        <v>32153.16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13243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14193</v>
      </c>
      <c r="C7081" s="7" t="s">
        <v>2064</v>
      </c>
      <c r="D7081" s="7" t="s">
        <v>61</v>
      </c>
      <c r="E7081" s="7" t="s">
        <v>7951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13243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14194</v>
      </c>
      <c r="B7082" s="7" t="s">
        <v>14191</v>
      </c>
      <c r="C7082" s="7" t="s">
        <v>2064</v>
      </c>
      <c r="D7082" s="7" t="s">
        <v>61</v>
      </c>
      <c r="E7082" s="7" t="s">
        <v>7951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14193</v>
      </c>
      <c r="C7083" s="7" t="s">
        <v>2064</v>
      </c>
      <c r="D7083" s="7" t="s">
        <v>61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7951</v>
      </c>
      <c r="F7085" s="7" t="s">
        <v>31</v>
      </c>
      <c r="G7085" s="8">
        <v>5.83</v>
      </c>
      <c r="H7085" s="9">
        <v>3.4299999999999997E-2</v>
      </c>
      <c r="I7085" s="10">
        <v>34670.269999999997</v>
      </c>
      <c r="J7085" s="11"/>
      <c r="K7085" s="7" t="s">
        <v>13248</v>
      </c>
      <c r="L7085" s="12">
        <v>30</v>
      </c>
      <c r="M7085" s="11"/>
      <c r="N7085" s="38">
        <f>I7085*(100-$B$4)*(100-$B$5)/10000</f>
        <v>34670.269999999997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14199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29123.85</v>
      </c>
      <c r="J7086" s="11"/>
      <c r="K7086" s="7" t="s">
        <v>13248</v>
      </c>
      <c r="L7086" s="12">
        <v>30</v>
      </c>
      <c r="M7086" s="11"/>
      <c r="N7086" s="38">
        <f>I7086*(100-$B$4)*(100-$B$5)/10000</f>
        <v>29123.85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1509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1509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1509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1509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1509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1509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1509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1509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1509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7.93</v>
      </c>
      <c r="H7120" s="9">
        <v>7.2971999999999995E-2</v>
      </c>
      <c r="I7120" s="10">
        <v>45144.33</v>
      </c>
      <c r="J7120" s="12">
        <v>2</v>
      </c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</v>
      </c>
      <c r="H7121" s="9">
        <v>7.2971999999999995E-2</v>
      </c>
      <c r="I7121" s="10">
        <v>45144.33</v>
      </c>
      <c r="J7121" s="11"/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2">
        <v>3</v>
      </c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7899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7899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7899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7899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7899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7899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352</v>
      </c>
      <c r="F7264" s="7" t="s">
        <v>31</v>
      </c>
      <c r="G7264" s="8">
        <v>5.83</v>
      </c>
      <c r="H7264" s="9">
        <v>3.4299999999999997E-2</v>
      </c>
      <c r="I7264" s="10">
        <v>33845.440000000002</v>
      </c>
      <c r="J7264" s="11"/>
      <c r="K7264" s="7" t="s">
        <v>13243</v>
      </c>
      <c r="L7264" s="12">
        <v>30</v>
      </c>
      <c r="M7264" s="11"/>
      <c r="N7264" s="38">
        <f>I7264*(100-$B$4)*(100-$B$5)/10000</f>
        <v>33845.440000000002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8794</v>
      </c>
      <c r="F7266" s="7" t="s">
        <v>31</v>
      </c>
      <c r="G7266" s="8">
        <v>5.35</v>
      </c>
      <c r="H7266" s="9">
        <v>3.9548E-2</v>
      </c>
      <c r="I7266" s="10">
        <v>28046.9</v>
      </c>
      <c r="J7266" s="11"/>
      <c r="K7266" s="7" t="s">
        <v>13243</v>
      </c>
      <c r="L7266" s="12">
        <v>30</v>
      </c>
      <c r="M7266" s="11"/>
      <c r="N7266" s="38">
        <f>I7266*(100-$B$4)*(100-$B$5)/10000</f>
        <v>28046.9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352</v>
      </c>
      <c r="F7267" s="7" t="s">
        <v>31</v>
      </c>
      <c r="G7267" s="8">
        <v>5.83</v>
      </c>
      <c r="H7267" s="9">
        <v>3.4299999999999997E-2</v>
      </c>
      <c r="I7267" s="10">
        <v>34922.370000000003</v>
      </c>
      <c r="J7267" s="11"/>
      <c r="K7267" s="7" t="s">
        <v>13248</v>
      </c>
      <c r="L7267" s="12">
        <v>30</v>
      </c>
      <c r="M7267" s="11"/>
      <c r="N7267" s="38">
        <f>I7267*(100-$B$4)*(100-$B$5)/10000</f>
        <v>34922.370000000003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14559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14561</v>
      </c>
      <c r="B7269" s="7" t="s">
        <v>14562</v>
      </c>
      <c r="C7269" s="7" t="s">
        <v>2064</v>
      </c>
      <c r="D7269" s="7" t="s">
        <v>13238</v>
      </c>
      <c r="E7269" s="7" t="s">
        <v>8794</v>
      </c>
      <c r="F7269" s="7" t="s">
        <v>31</v>
      </c>
      <c r="G7269" s="8">
        <v>5.35</v>
      </c>
      <c r="H7269" s="9">
        <v>3.9548E-2</v>
      </c>
      <c r="I7269" s="10">
        <v>28871.75</v>
      </c>
      <c r="J7269" s="11"/>
      <c r="K7269" s="7" t="s">
        <v>13248</v>
      </c>
      <c r="L7269" s="12">
        <v>30</v>
      </c>
      <c r="M7269" s="11"/>
      <c r="N7269" s="38">
        <f>I7269*(100-$B$4)*(100-$B$5)/10000</f>
        <v>28871.75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566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7951</v>
      </c>
      <c r="F7272" s="7" t="s">
        <v>31</v>
      </c>
      <c r="G7272" s="8">
        <v>5.83</v>
      </c>
      <c r="H7272" s="9">
        <v>3.4299999999999997E-2</v>
      </c>
      <c r="I7272" s="10">
        <v>32153.16</v>
      </c>
      <c r="J7272" s="11"/>
      <c r="K7272" s="7"/>
      <c r="L7272" s="12">
        <v>15</v>
      </c>
      <c r="M7272" s="11"/>
      <c r="N7272" s="38">
        <f>I7272*(100-$B$4)*(100-$B$5)/10000</f>
        <v>32153.16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7951</v>
      </c>
      <c r="F7273" s="7" t="s">
        <v>31</v>
      </c>
      <c r="G7273" s="8">
        <v>5.83</v>
      </c>
      <c r="H7273" s="9">
        <v>3.4299999999999997E-2</v>
      </c>
      <c r="I7273" s="10">
        <v>32153.16</v>
      </c>
      <c r="J7273" s="11"/>
      <c r="K7273" s="7"/>
      <c r="L7273" s="12">
        <v>15</v>
      </c>
      <c r="M7273" s="11"/>
      <c r="N7273" s="38">
        <f>I7273*(100-$B$4)*(100-$B$5)/10000</f>
        <v>32153.16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14572</v>
      </c>
      <c r="C7275" s="7" t="s">
        <v>2064</v>
      </c>
      <c r="D7275" s="7" t="s">
        <v>29</v>
      </c>
      <c r="E7275" s="7" t="s">
        <v>7951</v>
      </c>
      <c r="F7275" s="7" t="s">
        <v>31</v>
      </c>
      <c r="G7275" s="8">
        <v>5.83</v>
      </c>
      <c r="H7275" s="9">
        <v>3.4299999999999997E-2</v>
      </c>
      <c r="I7275" s="10">
        <v>33845.440000000002</v>
      </c>
      <c r="J7275" s="11"/>
      <c r="K7275" s="7" t="s">
        <v>13243</v>
      </c>
      <c r="L7275" s="12">
        <v>30</v>
      </c>
      <c r="M7275" s="11"/>
      <c r="N7275" s="38">
        <f>I7275*(100-$B$4)*(100-$B$5)/10000</f>
        <v>33845.440000000002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14574</v>
      </c>
      <c r="B7276" s="7" t="s">
        <v>14575</v>
      </c>
      <c r="C7276" s="7" t="s">
        <v>2064</v>
      </c>
      <c r="D7276" s="7" t="s">
        <v>29</v>
      </c>
      <c r="E7276" s="7" t="s">
        <v>566</v>
      </c>
      <c r="F7276" s="7" t="s">
        <v>31</v>
      </c>
      <c r="G7276" s="8">
        <v>5.35</v>
      </c>
      <c r="H7276" s="9">
        <v>3.9548E-2</v>
      </c>
      <c r="I7276" s="10">
        <v>27794.799999999999</v>
      </c>
      <c r="J7276" s="11"/>
      <c r="K7276" s="7" t="s">
        <v>13243</v>
      </c>
      <c r="L7276" s="12">
        <v>30</v>
      </c>
      <c r="M7276" s="11"/>
      <c r="N7276" s="38">
        <f>I7276*(100-$B$4)*(100-$B$5)/10000</f>
        <v>27794.799999999999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14575</v>
      </c>
      <c r="C7277" s="7" t="s">
        <v>2064</v>
      </c>
      <c r="D7277" s="7" t="s">
        <v>29</v>
      </c>
      <c r="E7277" s="7" t="s">
        <v>7951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566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7951</v>
      </c>
      <c r="F7279" s="7" t="s">
        <v>31</v>
      </c>
      <c r="G7279" s="8">
        <v>5.83</v>
      </c>
      <c r="H7279" s="9">
        <v>3.4299999999999997E-2</v>
      </c>
      <c r="I7279" s="10">
        <v>34922.370000000003</v>
      </c>
      <c r="J7279" s="11"/>
      <c r="K7279" s="7" t="s">
        <v>13248</v>
      </c>
      <c r="L7279" s="12">
        <v>30</v>
      </c>
      <c r="M7279" s="11"/>
      <c r="N7279" s="38">
        <f>I7279*(100-$B$4)*(100-$B$5)/10000</f>
        <v>34922.370000000003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14580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28871.75</v>
      </c>
      <c r="J7280" s="11"/>
      <c r="K7280" s="7" t="s">
        <v>13248</v>
      </c>
      <c r="L7280" s="12">
        <v>30</v>
      </c>
      <c r="M7280" s="11"/>
      <c r="N7280" s="38">
        <f>I7280*(100-$B$4)*(100-$B$5)/10000</f>
        <v>28871.75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7951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7951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566</v>
      </c>
      <c r="F7284" s="7" t="s">
        <v>31</v>
      </c>
      <c r="G7284" s="8">
        <v>5.35</v>
      </c>
      <c r="H7284" s="9">
        <v>3.9548E-2</v>
      </c>
      <c r="I7284" s="10">
        <v>26102.51</v>
      </c>
      <c r="J7284" s="11"/>
      <c r="K7284" s="7"/>
      <c r="L7284" s="12">
        <v>30</v>
      </c>
      <c r="M7284" s="11"/>
      <c r="N7284" s="38">
        <f>I7284*(100-$B$4)*(100-$B$5)/10000</f>
        <v>26102.51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7951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14593</v>
      </c>
      <c r="C7286" s="7" t="s">
        <v>2064</v>
      </c>
      <c r="D7286" s="7" t="s">
        <v>61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14594</v>
      </c>
      <c r="B7287" s="7" t="s">
        <v>14593</v>
      </c>
      <c r="C7287" s="7" t="s">
        <v>2064</v>
      </c>
      <c r="D7287" s="7" t="s">
        <v>61</v>
      </c>
      <c r="E7287" s="7" t="s">
        <v>7951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14591</v>
      </c>
      <c r="C7288" s="7" t="s">
        <v>2064</v>
      </c>
      <c r="D7288" s="7" t="s">
        <v>61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7951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566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1509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1509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1509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1509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1509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1509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1509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1509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1509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7.99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7951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7951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7951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7951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7899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7899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7899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7899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7899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7899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8794</v>
      </c>
      <c r="F7473" s="7" t="s">
        <v>31</v>
      </c>
      <c r="G7473" s="8">
        <v>5.35</v>
      </c>
      <c r="H7473" s="9">
        <v>3.9548E-2</v>
      </c>
      <c r="I7473" s="10">
        <v>27794.799999999999</v>
      </c>
      <c r="J7473" s="11"/>
      <c r="K7473" s="7" t="s">
        <v>13243</v>
      </c>
      <c r="L7473" s="12">
        <v>30</v>
      </c>
      <c r="M7473" s="11"/>
      <c r="N7473" s="38">
        <f>I7473*(100-$B$4)*(100-$B$5)/10000</f>
        <v>27794.799999999999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8794</v>
      </c>
      <c r="F7474" s="7" t="s">
        <v>31</v>
      </c>
      <c r="G7474" s="8">
        <v>5.35</v>
      </c>
      <c r="H7474" s="9">
        <v>3.9548E-2</v>
      </c>
      <c r="I7474" s="10">
        <v>27794.799999999999</v>
      </c>
      <c r="J7474" s="11"/>
      <c r="K7474" s="7" t="s">
        <v>13243</v>
      </c>
      <c r="L7474" s="12">
        <v>30</v>
      </c>
      <c r="M7474" s="11"/>
      <c r="N7474" s="38">
        <f>I7474*(100-$B$4)*(100-$B$5)/10000</f>
        <v>27794.799999999999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352</v>
      </c>
      <c r="F7475" s="7" t="s">
        <v>31</v>
      </c>
      <c r="G7475" s="8">
        <v>5.83</v>
      </c>
      <c r="H7475" s="9">
        <v>3.4299999999999997E-2</v>
      </c>
      <c r="I7475" s="10">
        <v>33845.440000000002</v>
      </c>
      <c r="J7475" s="11"/>
      <c r="K7475" s="7" t="s">
        <v>13243</v>
      </c>
      <c r="L7475" s="12">
        <v>30</v>
      </c>
      <c r="M7475" s="11"/>
      <c r="N7475" s="38">
        <f>I7475*(100-$B$4)*(100-$B$5)/10000</f>
        <v>33845.440000000002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352</v>
      </c>
      <c r="F7476" s="7" t="s">
        <v>31</v>
      </c>
      <c r="G7476" s="8">
        <v>5.83</v>
      </c>
      <c r="H7476" s="9">
        <v>3.4299999999999997E-2</v>
      </c>
      <c r="I7476" s="10">
        <v>33845.440000000002</v>
      </c>
      <c r="J7476" s="11"/>
      <c r="K7476" s="7" t="s">
        <v>13243</v>
      </c>
      <c r="L7476" s="12">
        <v>30</v>
      </c>
      <c r="M7476" s="11"/>
      <c r="N7476" s="38">
        <f>I7476*(100-$B$4)*(100-$B$5)/10000</f>
        <v>33845.440000000002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14968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14970</v>
      </c>
      <c r="B7479" s="7" t="s">
        <v>14971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7951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566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7951</v>
      </c>
      <c r="F7482" s="7" t="s">
        <v>31</v>
      </c>
      <c r="G7482" s="8">
        <v>5.83</v>
      </c>
      <c r="H7482" s="9">
        <v>3.4299999999999997E-2</v>
      </c>
      <c r="I7482" s="10">
        <v>32153.16</v>
      </c>
      <c r="J7482" s="11"/>
      <c r="K7482" s="7"/>
      <c r="L7482" s="12">
        <v>15</v>
      </c>
      <c r="M7482" s="11"/>
      <c r="N7482" s="38">
        <f>I7482*(100-$B$4)*(100-$B$5)/10000</f>
        <v>32153.16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566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7951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14981</v>
      </c>
      <c r="C7485" s="7" t="s">
        <v>2064</v>
      </c>
      <c r="D7485" s="7" t="s">
        <v>29</v>
      </c>
      <c r="E7485" s="7" t="s">
        <v>566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14983</v>
      </c>
      <c r="B7486" s="7" t="s">
        <v>14984</v>
      </c>
      <c r="C7486" s="7" t="s">
        <v>2064</v>
      </c>
      <c r="D7486" s="7" t="s">
        <v>29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27794.799999999999</v>
      </c>
      <c r="J7486" s="11"/>
      <c r="K7486" s="7" t="s">
        <v>13243</v>
      </c>
      <c r="L7486" s="12">
        <v>30</v>
      </c>
      <c r="M7486" s="11"/>
      <c r="N7486" s="38">
        <f>I7486*(100-$B$4)*(100-$B$5)/10000</f>
        <v>27794.799999999999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14984</v>
      </c>
      <c r="C7487" s="7" t="s">
        <v>2064</v>
      </c>
      <c r="D7487" s="7" t="s">
        <v>29</v>
      </c>
      <c r="E7487" s="7" t="s">
        <v>7951</v>
      </c>
      <c r="F7487" s="7" t="s">
        <v>31</v>
      </c>
      <c r="G7487" s="8">
        <v>5.83</v>
      </c>
      <c r="H7487" s="9">
        <v>3.4299999999999997E-2</v>
      </c>
      <c r="I7487" s="10">
        <v>33845.440000000002</v>
      </c>
      <c r="J7487" s="11"/>
      <c r="K7487" s="7" t="s">
        <v>13243</v>
      </c>
      <c r="L7487" s="12">
        <v>30</v>
      </c>
      <c r="M7487" s="11"/>
      <c r="N7487" s="38">
        <f>I7487*(100-$B$4)*(100-$B$5)/10000</f>
        <v>33845.440000000002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566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14989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28871.75</v>
      </c>
      <c r="J7489" s="11"/>
      <c r="K7489" s="7" t="s">
        <v>13248</v>
      </c>
      <c r="L7489" s="12">
        <v>30</v>
      </c>
      <c r="M7489" s="11"/>
      <c r="N7489" s="38">
        <f>I7489*(100-$B$4)*(100-$B$5)/10000</f>
        <v>28871.75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14990</v>
      </c>
      <c r="B7490" s="7" t="s">
        <v>14989</v>
      </c>
      <c r="C7490" s="7" t="s">
        <v>2064</v>
      </c>
      <c r="D7490" s="7" t="s">
        <v>29</v>
      </c>
      <c r="E7490" s="7" t="s">
        <v>7951</v>
      </c>
      <c r="F7490" s="7" t="s">
        <v>31</v>
      </c>
      <c r="G7490" s="8">
        <v>5.83</v>
      </c>
      <c r="H7490" s="9">
        <v>3.4299999999999997E-2</v>
      </c>
      <c r="I7490" s="10">
        <v>34670.269999999997</v>
      </c>
      <c r="J7490" s="11"/>
      <c r="K7490" s="7" t="s">
        <v>13248</v>
      </c>
      <c r="L7490" s="12">
        <v>30</v>
      </c>
      <c r="M7490" s="11"/>
      <c r="N7490" s="38">
        <f>I7490*(100-$B$4)*(100-$B$5)/10000</f>
        <v>34670.269999999997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566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7951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7951</v>
      </c>
      <c r="F7493" s="7" t="s">
        <v>31</v>
      </c>
      <c r="G7493" s="8">
        <v>5.83</v>
      </c>
      <c r="H7493" s="9">
        <v>3.4299999999999997E-2</v>
      </c>
      <c r="I7493" s="10">
        <v>32153.16</v>
      </c>
      <c r="J7493" s="11"/>
      <c r="K7493" s="7"/>
      <c r="L7493" s="12">
        <v>15</v>
      </c>
      <c r="M7493" s="11"/>
      <c r="N7493" s="38">
        <f>I7493*(100-$B$4)*(100-$B$5)/10000</f>
        <v>32153.16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26102.51</v>
      </c>
      <c r="J7494" s="11"/>
      <c r="K7494" s="7"/>
      <c r="L7494" s="12">
        <v>30</v>
      </c>
      <c r="M7494" s="11"/>
      <c r="N7494" s="38">
        <f>I7494*(100-$B$4)*(100-$B$5)/10000</f>
        <v>26102.51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13243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15000</v>
      </c>
      <c r="C7496" s="7" t="s">
        <v>2064</v>
      </c>
      <c r="D7496" s="7" t="s">
        <v>61</v>
      </c>
      <c r="E7496" s="7" t="s">
        <v>7951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15002</v>
      </c>
      <c r="B7497" s="7" t="s">
        <v>15003</v>
      </c>
      <c r="C7497" s="7" t="s">
        <v>2064</v>
      </c>
      <c r="D7497" s="7" t="s">
        <v>61</v>
      </c>
      <c r="E7497" s="7" t="s">
        <v>7951</v>
      </c>
      <c r="F7497" s="7" t="s">
        <v>31</v>
      </c>
      <c r="G7497" s="8">
        <v>5.83</v>
      </c>
      <c r="H7497" s="9">
        <v>3.4299999999999997E-2</v>
      </c>
      <c r="I7497" s="10">
        <v>33845.440000000002</v>
      </c>
      <c r="J7497" s="11"/>
      <c r="K7497" s="7" t="s">
        <v>13243</v>
      </c>
      <c r="L7497" s="12">
        <v>30</v>
      </c>
      <c r="M7497" s="11"/>
      <c r="N7497" s="38">
        <f>I7497*(100-$B$4)*(100-$B$5)/10000</f>
        <v>33845.440000000002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15003</v>
      </c>
      <c r="C7498" s="7" t="s">
        <v>2064</v>
      </c>
      <c r="D7498" s="7" t="s">
        <v>61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15008</v>
      </c>
      <c r="C7500" s="7" t="s">
        <v>2064</v>
      </c>
      <c r="D7500" s="7" t="s">
        <v>61</v>
      </c>
      <c r="E7500" s="7" t="s">
        <v>7951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15009</v>
      </c>
      <c r="B7501" s="7" t="s">
        <v>15008</v>
      </c>
      <c r="C7501" s="7" t="s">
        <v>2064</v>
      </c>
      <c r="D7501" s="7" t="s">
        <v>61</v>
      </c>
      <c r="E7501" s="7" t="s">
        <v>566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1509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1509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1509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1509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1509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1509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1509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1509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1509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13407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12349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13449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13418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7686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7686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7686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7686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7951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7951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7951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7951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7.0470000000000005E-2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7.2971999999999995E-2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1509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1509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10254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10254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7899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7899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7899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7899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7899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7899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7899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7899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9304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9304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9304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9304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9304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9304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9304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9304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566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566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566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566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566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566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566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10962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10962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1509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10962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1509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1509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10962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1509</v>
      </c>
      <c r="F7796" s="7" t="s">
        <v>31</v>
      </c>
      <c r="G7796" s="8">
        <v>5.8</v>
      </c>
      <c r="H7796" s="9">
        <v>1.8790000000000001E-2</v>
      </c>
      <c r="I7796" s="10">
        <v>31622.959999999999</v>
      </c>
      <c r="J7796" s="11"/>
      <c r="K7796" s="7" t="s">
        <v>13243</v>
      </c>
      <c r="L7796" s="12">
        <v>60</v>
      </c>
      <c r="M7796" s="11"/>
      <c r="N7796" s="38">
        <f>I7796*(100-$B$4)*(100-$B$5)/10000</f>
        <v>31622.959999999999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10962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10962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13243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10962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10962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13243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13243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9866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9866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15614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15614</v>
      </c>
      <c r="F7809" s="7" t="s">
        <v>31</v>
      </c>
      <c r="G7809" s="8">
        <v>3.5</v>
      </c>
      <c r="H7809" s="9">
        <v>1.12E-2</v>
      </c>
      <c r="I7809" s="10">
        <v>21846.92</v>
      </c>
      <c r="J7809" s="11"/>
      <c r="K7809" s="7"/>
      <c r="L7809" s="12">
        <v>60</v>
      </c>
      <c r="M7809" s="11"/>
      <c r="N7809" s="38">
        <f>I7809*(100-$B$4)*(100-$B$5)/10000</f>
        <v>21846.92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9866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9866</v>
      </c>
      <c r="F7811" s="7" t="s">
        <v>31</v>
      </c>
      <c r="G7811" s="8">
        <v>5.8</v>
      </c>
      <c r="H7811" s="9">
        <v>1.8790000000000001E-2</v>
      </c>
      <c r="I7811" s="10">
        <v>29668.959999999999</v>
      </c>
      <c r="J7811" s="11"/>
      <c r="K7811" s="7"/>
      <c r="L7811" s="12">
        <v>60</v>
      </c>
      <c r="M7811" s="11"/>
      <c r="N7811" s="38">
        <f>I7811*(100-$B$4)*(100-$B$5)/10000</f>
        <v>29668.959999999999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9866</v>
      </c>
      <c r="F7813" s="7" t="s">
        <v>31</v>
      </c>
      <c r="G7813" s="8">
        <v>5.8</v>
      </c>
      <c r="H7813" s="9">
        <v>1.8790000000000001E-2</v>
      </c>
      <c r="I7813" s="10">
        <v>31622.959999999999</v>
      </c>
      <c r="J7813" s="11"/>
      <c r="K7813" s="7" t="s">
        <v>13243</v>
      </c>
      <c r="L7813" s="12">
        <v>60</v>
      </c>
      <c r="M7813" s="11"/>
      <c r="N7813" s="38">
        <f>I7813*(100-$B$4)*(100-$B$5)/10000</f>
        <v>31622.959999999999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9866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9866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15614</v>
      </c>
      <c r="F7818" s="7" t="s">
        <v>31</v>
      </c>
      <c r="G7818" s="8">
        <v>3.5</v>
      </c>
      <c r="H7818" s="9">
        <v>1.12E-2</v>
      </c>
      <c r="I7818" s="10">
        <v>23800.92</v>
      </c>
      <c r="J7818" s="11"/>
      <c r="K7818" s="7" t="s">
        <v>13243</v>
      </c>
      <c r="L7818" s="12">
        <v>60</v>
      </c>
      <c r="M7818" s="11"/>
      <c r="N7818" s="38">
        <f>I7818*(100-$B$4)*(100-$B$5)/10000</f>
        <v>23800.92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9866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9866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15614</v>
      </c>
      <c r="F7821" s="7" t="s">
        <v>31</v>
      </c>
      <c r="G7821" s="8">
        <v>3.5</v>
      </c>
      <c r="H7821" s="9">
        <v>1.12E-2</v>
      </c>
      <c r="I7821" s="10">
        <v>21846.92</v>
      </c>
      <c r="J7821" s="11"/>
      <c r="K7821" s="7"/>
      <c r="L7821" s="12">
        <v>60</v>
      </c>
      <c r="M7821" s="11"/>
      <c r="N7821" s="38">
        <f>I7821*(100-$B$4)*(100-$B$5)/10000</f>
        <v>21846.92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9866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9866</v>
      </c>
      <c r="F7823" s="7" t="s">
        <v>31</v>
      </c>
      <c r="G7823" s="8">
        <v>5.8</v>
      </c>
      <c r="H7823" s="9">
        <v>1.8790000000000001E-2</v>
      </c>
      <c r="I7823" s="10">
        <v>29668.959999999999</v>
      </c>
      <c r="J7823" s="11"/>
      <c r="K7823" s="7"/>
      <c r="L7823" s="12">
        <v>60</v>
      </c>
      <c r="M7823" s="11"/>
      <c r="N7823" s="38">
        <f>I7823*(100-$B$4)*(100-$B$5)/10000</f>
        <v>29668.959999999999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9866</v>
      </c>
      <c r="F7825" s="7" t="s">
        <v>31</v>
      </c>
      <c r="G7825" s="8">
        <v>5.8</v>
      </c>
      <c r="H7825" s="9">
        <v>1.8790000000000001E-2</v>
      </c>
      <c r="I7825" s="10">
        <v>29668.959999999999</v>
      </c>
      <c r="J7825" s="11"/>
      <c r="K7825" s="7"/>
      <c r="L7825" s="12">
        <v>60</v>
      </c>
      <c r="M7825" s="11"/>
      <c r="N7825" s="38">
        <f>I7825*(100-$B$4)*(100-$B$5)/10000</f>
        <v>29668.959999999999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15614</v>
      </c>
      <c r="F7827" s="7" t="s">
        <v>31</v>
      </c>
      <c r="G7827" s="8">
        <v>3.5</v>
      </c>
      <c r="H7827" s="9">
        <v>1.12E-2</v>
      </c>
      <c r="I7827" s="10">
        <v>21846.92</v>
      </c>
      <c r="J7827" s="11"/>
      <c r="K7827" s="7"/>
      <c r="L7827" s="12">
        <v>60</v>
      </c>
      <c r="M7827" s="11"/>
      <c r="N7827" s="38">
        <f>I7827*(100-$B$4)*(100-$B$5)/10000</f>
        <v>21846.92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9866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13243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9866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15614</v>
      </c>
      <c r="F7831" s="7" t="s">
        <v>31</v>
      </c>
      <c r="G7831" s="8">
        <v>3.5</v>
      </c>
      <c r="H7831" s="9">
        <v>1.12E-2</v>
      </c>
      <c r="I7831" s="10">
        <v>23800.92</v>
      </c>
      <c r="J7831" s="11"/>
      <c r="K7831" s="7" t="s">
        <v>13243</v>
      </c>
      <c r="L7831" s="12">
        <v>60</v>
      </c>
      <c r="M7831" s="11"/>
      <c r="N7831" s="38">
        <f>I7831*(100-$B$4)*(100-$B$5)/10000</f>
        <v>23800.92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15614</v>
      </c>
      <c r="F7832" s="7" t="s">
        <v>31</v>
      </c>
      <c r="G7832" s="8">
        <v>3.5</v>
      </c>
      <c r="H7832" s="9">
        <v>1.12E-2</v>
      </c>
      <c r="I7832" s="10">
        <v>23800.92</v>
      </c>
      <c r="J7832" s="11"/>
      <c r="K7832" s="7" t="s">
        <v>13243</v>
      </c>
      <c r="L7832" s="12">
        <v>60</v>
      </c>
      <c r="M7832" s="11"/>
      <c r="N7832" s="38">
        <f>I7832*(100-$B$4)*(100-$B$5)/10000</f>
        <v>23800.92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9866</v>
      </c>
      <c r="F7833" s="7" t="s">
        <v>31</v>
      </c>
      <c r="G7833" s="8">
        <v>5.8</v>
      </c>
      <c r="H7833" s="9">
        <v>1.8790000000000001E-2</v>
      </c>
      <c r="I7833" s="10">
        <v>31622.959999999999</v>
      </c>
      <c r="J7833" s="11"/>
      <c r="K7833" s="7" t="s">
        <v>13243</v>
      </c>
      <c r="L7833" s="12">
        <v>60</v>
      </c>
      <c r="M7833" s="11"/>
      <c r="N7833" s="38">
        <f>I7833*(100-$B$4)*(100-$B$5)/10000</f>
        <v>31622.959999999999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9866</v>
      </c>
      <c r="F7834" s="7" t="s">
        <v>31</v>
      </c>
      <c r="G7834" s="8">
        <v>5.8</v>
      </c>
      <c r="H7834" s="9">
        <v>1.8790000000000001E-2</v>
      </c>
      <c r="I7834" s="10">
        <v>31622.959999999999</v>
      </c>
      <c r="J7834" s="11"/>
      <c r="K7834" s="7" t="s">
        <v>13243</v>
      </c>
      <c r="L7834" s="12">
        <v>60</v>
      </c>
      <c r="M7834" s="11"/>
      <c r="N7834" s="38">
        <f>I7834*(100-$B$4)*(100-$B$5)/10000</f>
        <v>31622.959999999999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15614</v>
      </c>
      <c r="F7835" s="7" t="s">
        <v>31</v>
      </c>
      <c r="G7835" s="8">
        <v>3.5</v>
      </c>
      <c r="H7835" s="9">
        <v>1.12E-2</v>
      </c>
      <c r="I7835" s="10">
        <v>23800.92</v>
      </c>
      <c r="J7835" s="11"/>
      <c r="K7835" s="7" t="s">
        <v>13243</v>
      </c>
      <c r="L7835" s="12">
        <v>60</v>
      </c>
      <c r="M7835" s="11"/>
      <c r="N7835" s="38">
        <f>I7835*(100-$B$4)*(100-$B$5)/10000</f>
        <v>23800.92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1.8790000000000001E-2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1.5658999999999999E-2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7899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7899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7899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7899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7899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7899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7899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7899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7.783E-3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9304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9304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9304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9304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9304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9304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9304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9304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566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566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566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566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566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566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566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10962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1509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10962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1509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10962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1509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10962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1509</v>
      </c>
      <c r="F7989" s="7" t="s">
        <v>31</v>
      </c>
      <c r="G7989" s="8">
        <v>5.8</v>
      </c>
      <c r="H7989" s="9">
        <v>1.8790000000000001E-2</v>
      </c>
      <c r="I7989" s="10">
        <v>31622.959999999999</v>
      </c>
      <c r="J7989" s="11"/>
      <c r="K7989" s="7" t="s">
        <v>13243</v>
      </c>
      <c r="L7989" s="12">
        <v>60</v>
      </c>
      <c r="M7989" s="11"/>
      <c r="N7989" s="38">
        <f>I7989*(100-$B$4)*(100-$B$5)/10000</f>
        <v>31622.959999999999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10962</v>
      </c>
      <c r="F7991" s="7" t="s">
        <v>31</v>
      </c>
      <c r="G7991" s="8">
        <v>3.5</v>
      </c>
      <c r="H7991" s="9">
        <v>1.12E-2</v>
      </c>
      <c r="I7991" s="10">
        <v>23800.92</v>
      </c>
      <c r="J7991" s="11"/>
      <c r="K7991" s="7" t="s">
        <v>13243</v>
      </c>
      <c r="L7991" s="12">
        <v>60</v>
      </c>
      <c r="M7991" s="11"/>
      <c r="N7991" s="38">
        <f>I7991*(100-$B$4)*(100-$B$5)/10000</f>
        <v>23800.92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10962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13243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10962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13243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10962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9866</v>
      </c>
      <c r="F7998" s="7" t="s">
        <v>31</v>
      </c>
      <c r="G7998" s="8">
        <v>5.8</v>
      </c>
      <c r="H7998" s="9">
        <v>1.8790000000000001E-2</v>
      </c>
      <c r="I7998" s="10">
        <v>29668.959999999999</v>
      </c>
      <c r="J7998" s="11"/>
      <c r="K7998" s="7"/>
      <c r="L7998" s="12">
        <v>60</v>
      </c>
      <c r="M7998" s="11"/>
      <c r="N7998" s="38">
        <f>I7998*(100-$B$4)*(100-$B$5)/10000</f>
        <v>29668.959999999999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9866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15614</v>
      </c>
      <c r="F8000" s="7" t="s">
        <v>31</v>
      </c>
      <c r="G8000" s="8">
        <v>3.5</v>
      </c>
      <c r="H8000" s="9">
        <v>9.2999999999999992E-3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15614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9866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9866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13243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15614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13243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9866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9866</v>
      </c>
      <c r="F8010" s="7" t="s">
        <v>31</v>
      </c>
      <c r="G8010" s="8">
        <v>5.8</v>
      </c>
      <c r="H8010" s="9">
        <v>1.8790000000000001E-2</v>
      </c>
      <c r="I8010" s="10">
        <v>31622.959999999999</v>
      </c>
      <c r="J8010" s="11"/>
      <c r="K8010" s="7" t="s">
        <v>13243</v>
      </c>
      <c r="L8010" s="12">
        <v>60</v>
      </c>
      <c r="M8010" s="11"/>
      <c r="N8010" s="38">
        <f>I8010*(100-$B$4)*(100-$B$5)/10000</f>
        <v>31622.959999999999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15614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13243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9866</v>
      </c>
      <c r="F8014" s="7" t="s">
        <v>31</v>
      </c>
      <c r="G8014" s="8">
        <v>5.8</v>
      </c>
      <c r="H8014" s="9">
        <v>1.8790000000000001E-2</v>
      </c>
      <c r="I8014" s="10">
        <v>29668.959999999999</v>
      </c>
      <c r="J8014" s="11"/>
      <c r="K8014" s="7"/>
      <c r="L8014" s="12">
        <v>60</v>
      </c>
      <c r="M8014" s="11"/>
      <c r="N8014" s="38">
        <f>I8014*(100-$B$4)*(100-$B$5)/10000</f>
        <v>29668.959999999999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9866</v>
      </c>
      <c r="F8015" s="7" t="s">
        <v>31</v>
      </c>
      <c r="G8015" s="8">
        <v>5.8</v>
      </c>
      <c r="H8015" s="9">
        <v>1.8790000000000001E-2</v>
      </c>
      <c r="I8015" s="10">
        <v>29668.959999999999</v>
      </c>
      <c r="J8015" s="11"/>
      <c r="K8015" s="7"/>
      <c r="L8015" s="12">
        <v>60</v>
      </c>
      <c r="M8015" s="11"/>
      <c r="N8015" s="38">
        <f>I8015*(100-$B$4)*(100-$B$5)/10000</f>
        <v>29668.959999999999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9866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15614</v>
      </c>
      <c r="F8018" s="7" t="s">
        <v>31</v>
      </c>
      <c r="G8018" s="8">
        <v>3.5</v>
      </c>
      <c r="H8018" s="9">
        <v>1.12E-2</v>
      </c>
      <c r="I8018" s="10">
        <v>21846.92</v>
      </c>
      <c r="J8018" s="11"/>
      <c r="K8018" s="7"/>
      <c r="L8018" s="12">
        <v>60</v>
      </c>
      <c r="M8018" s="11"/>
      <c r="N8018" s="38">
        <f>I8018*(100-$B$4)*(100-$B$5)/10000</f>
        <v>21846.92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15614</v>
      </c>
      <c r="F8019" s="7" t="s">
        <v>31</v>
      </c>
      <c r="G8019" s="8">
        <v>3.5</v>
      </c>
      <c r="H8019" s="9">
        <v>1.12E-2</v>
      </c>
      <c r="I8019" s="10">
        <v>21846.92</v>
      </c>
      <c r="J8019" s="11"/>
      <c r="K8019" s="7"/>
      <c r="L8019" s="12">
        <v>60</v>
      </c>
      <c r="M8019" s="11"/>
      <c r="N8019" s="38">
        <f>I8019*(100-$B$4)*(100-$B$5)/10000</f>
        <v>21846.92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9866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9866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9866</v>
      </c>
      <c r="F8023" s="7" t="s">
        <v>31</v>
      </c>
      <c r="G8023" s="8">
        <v>5.8</v>
      </c>
      <c r="H8023" s="9">
        <v>1.8790000000000001E-2</v>
      </c>
      <c r="I8023" s="10">
        <v>31622.959999999999</v>
      </c>
      <c r="J8023" s="11"/>
      <c r="K8023" s="7" t="s">
        <v>13243</v>
      </c>
      <c r="L8023" s="12">
        <v>60</v>
      </c>
      <c r="M8023" s="11"/>
      <c r="N8023" s="38">
        <f>I8023*(100-$B$4)*(100-$B$5)/10000</f>
        <v>31622.959999999999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15614</v>
      </c>
      <c r="F8024" s="7" t="s">
        <v>31</v>
      </c>
      <c r="G8024" s="8">
        <v>3.5</v>
      </c>
      <c r="H8024" s="9">
        <v>1.12E-2</v>
      </c>
      <c r="I8024" s="10">
        <v>23800.92</v>
      </c>
      <c r="J8024" s="11"/>
      <c r="K8024" s="7" t="s">
        <v>13243</v>
      </c>
      <c r="L8024" s="12">
        <v>60</v>
      </c>
      <c r="M8024" s="11"/>
      <c r="N8024" s="38">
        <f>I8024*(100-$B$4)*(100-$B$5)/10000</f>
        <v>23800.92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9866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15614</v>
      </c>
      <c r="F8027" s="7" t="s">
        <v>31</v>
      </c>
      <c r="G8027" s="8">
        <v>3.5</v>
      </c>
      <c r="H8027" s="9">
        <v>1.12E-2</v>
      </c>
      <c r="I8027" s="10">
        <v>23800.92</v>
      </c>
      <c r="J8027" s="11"/>
      <c r="K8027" s="7" t="s">
        <v>13243</v>
      </c>
      <c r="L8027" s="12">
        <v>60</v>
      </c>
      <c r="M8027" s="11"/>
      <c r="N8027" s="38">
        <f>I8027*(100-$B$4)*(100-$B$5)/10000</f>
        <v>23800.92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9866</v>
      </c>
      <c r="F8028" s="7" t="s">
        <v>31</v>
      </c>
      <c r="G8028" s="8">
        <v>5.8</v>
      </c>
      <c r="H8028" s="9">
        <v>1.8790000000000001E-2</v>
      </c>
      <c r="I8028" s="10">
        <v>31622.959999999999</v>
      </c>
      <c r="J8028" s="11"/>
      <c r="K8028" s="7" t="s">
        <v>13243</v>
      </c>
      <c r="L8028" s="12">
        <v>60</v>
      </c>
      <c r="M8028" s="11"/>
      <c r="N8028" s="38">
        <f>I8028*(100-$B$4)*(100-$B$5)/10000</f>
        <v>31622.959999999999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7899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7899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7899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7899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7899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7899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7899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7899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9304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9304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9304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9304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9304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9304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9304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9304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566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566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566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566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566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566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566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1509</v>
      </c>
      <c r="F8174" s="7" t="s">
        <v>31</v>
      </c>
      <c r="G8174" s="8">
        <v>5.8</v>
      </c>
      <c r="H8174" s="9">
        <v>1.8790000000000001E-2</v>
      </c>
      <c r="I8174" s="10">
        <v>29668.959999999999</v>
      </c>
      <c r="J8174" s="11"/>
      <c r="K8174" s="7"/>
      <c r="L8174" s="12">
        <v>60</v>
      </c>
      <c r="M8174" s="11"/>
      <c r="N8174" s="38">
        <f>I8174*(100-$B$4)*(100-$B$5)/10000</f>
        <v>29668.959999999999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10962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1509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1509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10962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10962</v>
      </c>
      <c r="F8180" s="7" t="s">
        <v>31</v>
      </c>
      <c r="G8180" s="8">
        <v>3.5</v>
      </c>
      <c r="H8180" s="9">
        <v>1.12E-2</v>
      </c>
      <c r="I8180" s="10">
        <v>21846.92</v>
      </c>
      <c r="J8180" s="11"/>
      <c r="K8180" s="7"/>
      <c r="L8180" s="12">
        <v>60</v>
      </c>
      <c r="M8180" s="11"/>
      <c r="N8180" s="38">
        <f>I8180*(100-$B$4)*(100-$B$5)/10000</f>
        <v>21846.92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10962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10962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31622.959999999999</v>
      </c>
      <c r="J8183" s="11"/>
      <c r="K8183" s="7" t="s">
        <v>13243</v>
      </c>
      <c r="L8183" s="12">
        <v>60</v>
      </c>
      <c r="M8183" s="11"/>
      <c r="N8183" s="38">
        <f>I8183*(100-$B$4)*(100-$B$5)/10000</f>
        <v>31622.959999999999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10962</v>
      </c>
      <c r="F8184" s="7" t="s">
        <v>31</v>
      </c>
      <c r="G8184" s="8">
        <v>3.5</v>
      </c>
      <c r="H8184" s="9">
        <v>1.12E-2</v>
      </c>
      <c r="I8184" s="10">
        <v>23800.92</v>
      </c>
      <c r="J8184" s="11"/>
      <c r="K8184" s="7" t="s">
        <v>13243</v>
      </c>
      <c r="L8184" s="12">
        <v>60</v>
      </c>
      <c r="M8184" s="11"/>
      <c r="N8184" s="38">
        <f>I8184*(100-$B$4)*(100-$B$5)/10000</f>
        <v>23800.92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13243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10962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13243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10962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9866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15614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15614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9866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9866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45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9866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13243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15614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13243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15614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13243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9866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9866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13243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9866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9866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60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9866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9866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15614</v>
      </c>
      <c r="F8211" s="7" t="s">
        <v>31</v>
      </c>
      <c r="G8211" s="8">
        <v>3.5</v>
      </c>
      <c r="H8211" s="9">
        <v>1.12E-2</v>
      </c>
      <c r="I8211" s="10">
        <v>21846.92</v>
      </c>
      <c r="J8211" s="11"/>
      <c r="K8211" s="7"/>
      <c r="L8211" s="12">
        <v>60</v>
      </c>
      <c r="M8211" s="11"/>
      <c r="N8211" s="38">
        <f>I8211*(100-$B$4)*(100-$B$5)/10000</f>
        <v>21846.92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9866</v>
      </c>
      <c r="F8212" s="7" t="s">
        <v>31</v>
      </c>
      <c r="G8212" s="8">
        <v>5.8</v>
      </c>
      <c r="H8212" s="9">
        <v>1.8790000000000001E-2</v>
      </c>
      <c r="I8212" s="10">
        <v>29668.959999999999</v>
      </c>
      <c r="J8212" s="11"/>
      <c r="K8212" s="7"/>
      <c r="L8212" s="12">
        <v>60</v>
      </c>
      <c r="M8212" s="11"/>
      <c r="N8212" s="38">
        <f>I8212*(100-$B$4)*(100-$B$5)/10000</f>
        <v>29668.959999999999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15614</v>
      </c>
      <c r="F8213" s="7" t="s">
        <v>31</v>
      </c>
      <c r="G8213" s="8">
        <v>3.5</v>
      </c>
      <c r="H8213" s="9">
        <v>1.12E-2</v>
      </c>
      <c r="I8213" s="10">
        <v>21846.92</v>
      </c>
      <c r="J8213" s="11"/>
      <c r="K8213" s="7"/>
      <c r="L8213" s="12">
        <v>60</v>
      </c>
      <c r="M8213" s="11"/>
      <c r="N8213" s="38">
        <f>I8213*(100-$B$4)*(100-$B$5)/10000</f>
        <v>21846.92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9866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15614</v>
      </c>
      <c r="F8217" s="7" t="s">
        <v>31</v>
      </c>
      <c r="G8217" s="8">
        <v>3.5</v>
      </c>
      <c r="H8217" s="9">
        <v>1.12E-2</v>
      </c>
      <c r="I8217" s="10">
        <v>23800.92</v>
      </c>
      <c r="J8217" s="11"/>
      <c r="K8217" s="7" t="s">
        <v>13243</v>
      </c>
      <c r="L8217" s="12">
        <v>60</v>
      </c>
      <c r="M8217" s="11"/>
      <c r="N8217" s="38">
        <f>I8217*(100-$B$4)*(100-$B$5)/10000</f>
        <v>23800.92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9866</v>
      </c>
      <c r="F8219" s="7" t="s">
        <v>31</v>
      </c>
      <c r="G8219" s="8">
        <v>5.8</v>
      </c>
      <c r="H8219" s="9">
        <v>1.8790000000000001E-2</v>
      </c>
      <c r="I8219" s="10">
        <v>31622.959999999999</v>
      </c>
      <c r="J8219" s="11"/>
      <c r="K8219" s="7" t="s">
        <v>13243</v>
      </c>
      <c r="L8219" s="12">
        <v>60</v>
      </c>
      <c r="M8219" s="11"/>
      <c r="N8219" s="38">
        <f>I8219*(100-$B$4)*(100-$B$5)/10000</f>
        <v>31622.959999999999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9866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9866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7899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7899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7899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7899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7899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7899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7899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7899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7899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7899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7899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7899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9304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9304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9304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9304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9304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9304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9304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9304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9304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9304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9304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9304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25799.09</v>
      </c>
      <c r="J8440" s="11"/>
      <c r="K8440" s="7"/>
      <c r="L8440" s="12">
        <v>15</v>
      </c>
      <c r="M8440" s="11"/>
      <c r="N8440" s="38">
        <f>I8440*(100-$B$4)*(100-$B$5)/10000</f>
        <v>25799.09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1509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10962</v>
      </c>
      <c r="F8442" s="7" t="s">
        <v>31</v>
      </c>
      <c r="G8442" s="8">
        <v>3.5</v>
      </c>
      <c r="H8442" s="9">
        <v>1.12E-2</v>
      </c>
      <c r="I8442" s="10">
        <v>18997.32</v>
      </c>
      <c r="J8442" s="11"/>
      <c r="K8442" s="7"/>
      <c r="L8442" s="12">
        <v>15</v>
      </c>
      <c r="M8442" s="11"/>
      <c r="N8442" s="38">
        <f>I8442*(100-$B$4)*(100-$B$5)/10000</f>
        <v>18997.32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25799.09</v>
      </c>
      <c r="J8443" s="11"/>
      <c r="K8443" s="7"/>
      <c r="L8443" s="12">
        <v>15</v>
      </c>
      <c r="M8443" s="11"/>
      <c r="N8443" s="38">
        <f>I8443*(100-$B$4)*(100-$B$5)/10000</f>
        <v>25799.09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10962</v>
      </c>
      <c r="F8444" s="7" t="s">
        <v>31</v>
      </c>
      <c r="G8444" s="8">
        <v>3.5</v>
      </c>
      <c r="H8444" s="9">
        <v>1.12E-2</v>
      </c>
      <c r="I8444" s="10">
        <v>18997.32</v>
      </c>
      <c r="J8444" s="11"/>
      <c r="K8444" s="7"/>
      <c r="L8444" s="12">
        <v>15</v>
      </c>
      <c r="M8444" s="11"/>
      <c r="N8444" s="38">
        <f>I8444*(100-$B$4)*(100-$B$5)/10000</f>
        <v>18997.32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10962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10962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10962</v>
      </c>
      <c r="F8448" s="7" t="s">
        <v>31</v>
      </c>
      <c r="G8448" s="8">
        <v>3.5</v>
      </c>
      <c r="H8448" s="9">
        <v>1.12E-2</v>
      </c>
      <c r="I8448" s="10">
        <v>20689.650000000001</v>
      </c>
      <c r="J8448" s="11"/>
      <c r="K8448" s="7" t="s">
        <v>13243</v>
      </c>
      <c r="L8448" s="12">
        <v>15</v>
      </c>
      <c r="M8448" s="11"/>
      <c r="N8448" s="38">
        <f>I8448*(100-$B$4)*(100-$B$5)/10000</f>
        <v>20689.650000000001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27491.4</v>
      </c>
      <c r="J8449" s="11"/>
      <c r="K8449" s="7" t="s">
        <v>13243</v>
      </c>
      <c r="L8449" s="12">
        <v>30</v>
      </c>
      <c r="M8449" s="11"/>
      <c r="N8449" s="38">
        <f>I8449*(100-$B$4)*(100-$B$5)/10000</f>
        <v>27491.4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10962</v>
      </c>
      <c r="F8450" s="7" t="s">
        <v>31</v>
      </c>
      <c r="G8450" s="8">
        <v>3.5</v>
      </c>
      <c r="H8450" s="9">
        <v>1.12E-2</v>
      </c>
      <c r="I8450" s="10">
        <v>20689.650000000001</v>
      </c>
      <c r="J8450" s="11"/>
      <c r="K8450" s="7" t="s">
        <v>13243</v>
      </c>
      <c r="L8450" s="12">
        <v>15</v>
      </c>
      <c r="M8450" s="11"/>
      <c r="N8450" s="38">
        <f>I8450*(100-$B$4)*(100-$B$5)/10000</f>
        <v>20689.650000000001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1509</v>
      </c>
      <c r="F8451" s="7" t="s">
        <v>31</v>
      </c>
      <c r="G8451" s="8">
        <v>5.8</v>
      </c>
      <c r="H8451" s="9">
        <v>1.8790000000000001E-2</v>
      </c>
      <c r="I8451" s="10">
        <v>27491.4</v>
      </c>
      <c r="J8451" s="11"/>
      <c r="K8451" s="7" t="s">
        <v>13243</v>
      </c>
      <c r="L8451" s="12">
        <v>30</v>
      </c>
      <c r="M8451" s="11"/>
      <c r="N8451" s="38">
        <f>I8451*(100-$B$4)*(100-$B$5)/10000</f>
        <v>27491.4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10962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13243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10962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13243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10962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10962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1509</v>
      </c>
      <c r="F8458" s="7" t="s">
        <v>31</v>
      </c>
      <c r="G8458" s="8">
        <v>5.8</v>
      </c>
      <c r="H8458" s="9">
        <v>1.8790000000000001E-2</v>
      </c>
      <c r="I8458" s="10">
        <v>29874.66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29874.66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1509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1509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10962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10962</v>
      </c>
      <c r="F8463" s="7" t="s">
        <v>31</v>
      </c>
      <c r="G8463" s="8">
        <v>3.5</v>
      </c>
      <c r="H8463" s="9">
        <v>1.12E-2</v>
      </c>
      <c r="I8463" s="10">
        <v>23072.89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23072.89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15614</v>
      </c>
      <c r="F8464" s="7" t="s">
        <v>31</v>
      </c>
      <c r="G8464" s="8">
        <v>3.5</v>
      </c>
      <c r="H8464" s="9">
        <v>1.12E-2</v>
      </c>
      <c r="I8464" s="10">
        <v>18997.32</v>
      </c>
      <c r="J8464" s="11"/>
      <c r="K8464" s="7"/>
      <c r="L8464" s="12">
        <v>15</v>
      </c>
      <c r="M8464" s="11"/>
      <c r="N8464" s="38">
        <f>I8464*(100-$B$4)*(100-$B$5)/10000</f>
        <v>18997.32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9866</v>
      </c>
      <c r="F8466" s="7" t="s">
        <v>31</v>
      </c>
      <c r="G8466" s="8">
        <v>5.8</v>
      </c>
      <c r="H8466" s="9">
        <v>1.8790000000000001E-2</v>
      </c>
      <c r="I8466" s="10">
        <v>25799.09</v>
      </c>
      <c r="J8466" s="11"/>
      <c r="K8466" s="7"/>
      <c r="L8466" s="12">
        <v>15</v>
      </c>
      <c r="M8466" s="11"/>
      <c r="N8466" s="38">
        <f>I8466*(100-$B$4)*(100-$B$5)/10000</f>
        <v>25799.09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15614</v>
      </c>
      <c r="F8467" s="7" t="s">
        <v>31</v>
      </c>
      <c r="G8467" s="8">
        <v>3.5</v>
      </c>
      <c r="H8467" s="9">
        <v>1.12E-2</v>
      </c>
      <c r="I8467" s="10">
        <v>18997.32</v>
      </c>
      <c r="J8467" s="11"/>
      <c r="K8467" s="7"/>
      <c r="L8467" s="12">
        <v>15</v>
      </c>
      <c r="M8467" s="11"/>
      <c r="N8467" s="38">
        <f>I8467*(100-$B$4)*(100-$B$5)/10000</f>
        <v>18997.32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9866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9866</v>
      </c>
      <c r="F8469" s="7" t="s">
        <v>31</v>
      </c>
      <c r="G8469" s="8">
        <v>5.8</v>
      </c>
      <c r="H8469" s="9">
        <v>1.5658999999999999E-2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15614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9866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15614</v>
      </c>
      <c r="F8472" s="7" t="s">
        <v>31</v>
      </c>
      <c r="G8472" s="8">
        <v>3.5</v>
      </c>
      <c r="H8472" s="9">
        <v>1.12E-2</v>
      </c>
      <c r="I8472" s="10">
        <v>20689.650000000001</v>
      </c>
      <c r="J8472" s="11"/>
      <c r="K8472" s="7" t="s">
        <v>13243</v>
      </c>
      <c r="L8472" s="12">
        <v>15</v>
      </c>
      <c r="M8472" s="11"/>
      <c r="N8472" s="38">
        <f>I8472*(100-$B$4)*(100-$B$5)/10000</f>
        <v>20689.650000000001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9866</v>
      </c>
      <c r="F8473" s="7" t="s">
        <v>31</v>
      </c>
      <c r="G8473" s="8">
        <v>5.8</v>
      </c>
      <c r="H8473" s="9">
        <v>1.8790000000000001E-2</v>
      </c>
      <c r="I8473" s="10">
        <v>27491.4</v>
      </c>
      <c r="J8473" s="11"/>
      <c r="K8473" s="7" t="s">
        <v>13243</v>
      </c>
      <c r="L8473" s="12">
        <v>30</v>
      </c>
      <c r="M8473" s="11"/>
      <c r="N8473" s="38">
        <f>I8473*(100-$B$4)*(100-$B$5)/10000</f>
        <v>27491.4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9866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15614</v>
      </c>
      <c r="F8475" s="7" t="s">
        <v>31</v>
      </c>
      <c r="G8475" s="8">
        <v>3.5</v>
      </c>
      <c r="H8475" s="9">
        <v>1.12E-2</v>
      </c>
      <c r="I8475" s="10">
        <v>20689.650000000001</v>
      </c>
      <c r="J8475" s="11"/>
      <c r="K8475" s="7" t="s">
        <v>13243</v>
      </c>
      <c r="L8475" s="12">
        <v>15</v>
      </c>
      <c r="M8475" s="11"/>
      <c r="N8475" s="38">
        <f>I8475*(100-$B$4)*(100-$B$5)/10000</f>
        <v>20689.650000000001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9866</v>
      </c>
      <c r="F8478" s="7" t="s">
        <v>31</v>
      </c>
      <c r="G8478" s="8">
        <v>5.8</v>
      </c>
      <c r="H8478" s="9">
        <v>1.8790000000000001E-2</v>
      </c>
      <c r="I8478" s="10">
        <v>27491.4</v>
      </c>
      <c r="J8478" s="11"/>
      <c r="K8478" s="7" t="s">
        <v>13243</v>
      </c>
      <c r="L8478" s="12">
        <v>30</v>
      </c>
      <c r="M8478" s="11"/>
      <c r="N8478" s="38">
        <f>I8478*(100-$B$4)*(100-$B$5)/10000</f>
        <v>27491.4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9866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15614</v>
      </c>
      <c r="F8481" s="7" t="s">
        <v>31</v>
      </c>
      <c r="G8481" s="8">
        <v>3.5</v>
      </c>
      <c r="H8481" s="9">
        <v>1.12E-2</v>
      </c>
      <c r="I8481" s="10">
        <v>23072.89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23072.89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15614</v>
      </c>
      <c r="F8483" s="7" t="s">
        <v>31</v>
      </c>
      <c r="G8483" s="8">
        <v>3.5</v>
      </c>
      <c r="H8483" s="9">
        <v>1.12E-2</v>
      </c>
      <c r="I8483" s="10">
        <v>23072.89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23072.89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9866</v>
      </c>
      <c r="F8484" s="7" t="s">
        <v>31</v>
      </c>
      <c r="G8484" s="8">
        <v>5.8</v>
      </c>
      <c r="H8484" s="9">
        <v>1.8790000000000001E-2</v>
      </c>
      <c r="I8484" s="10">
        <v>29874.66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29874.66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9866</v>
      </c>
      <c r="F8485" s="7" t="s">
        <v>31</v>
      </c>
      <c r="G8485" s="8">
        <v>5.8</v>
      </c>
      <c r="H8485" s="9">
        <v>1.8790000000000001E-2</v>
      </c>
      <c r="I8485" s="10">
        <v>29874.66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29874.66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9866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9866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15614</v>
      </c>
      <c r="F8489" s="7" t="s">
        <v>31</v>
      </c>
      <c r="G8489" s="8">
        <v>3.5</v>
      </c>
      <c r="H8489" s="9">
        <v>1.12E-2</v>
      </c>
      <c r="I8489" s="10">
        <v>18997.32</v>
      </c>
      <c r="J8489" s="11"/>
      <c r="K8489" s="7"/>
      <c r="L8489" s="12">
        <v>15</v>
      </c>
      <c r="M8489" s="11"/>
      <c r="N8489" s="38">
        <f>I8489*(100-$B$4)*(100-$B$5)/10000</f>
        <v>18997.32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15614</v>
      </c>
      <c r="F8490" s="7" t="s">
        <v>31</v>
      </c>
      <c r="G8490" s="8">
        <v>3.5</v>
      </c>
      <c r="H8490" s="9">
        <v>1.12E-2</v>
      </c>
      <c r="I8490" s="10">
        <v>18997.32</v>
      </c>
      <c r="J8490" s="11"/>
      <c r="K8490" s="7"/>
      <c r="L8490" s="12">
        <v>15</v>
      </c>
      <c r="M8490" s="11"/>
      <c r="N8490" s="38">
        <f>I8490*(100-$B$4)*(100-$B$5)/10000</f>
        <v>18997.32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9866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9866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9866</v>
      </c>
      <c r="F8493" s="7" t="s">
        <v>31</v>
      </c>
      <c r="G8493" s="8">
        <v>5.8</v>
      </c>
      <c r="H8493" s="9">
        <v>1.8790000000000001E-2</v>
      </c>
      <c r="I8493" s="10">
        <v>25799.09</v>
      </c>
      <c r="J8493" s="11"/>
      <c r="K8493" s="7"/>
      <c r="L8493" s="12">
        <v>15</v>
      </c>
      <c r="M8493" s="11"/>
      <c r="N8493" s="38">
        <f>I8493*(100-$B$4)*(100-$B$5)/10000</f>
        <v>25799.09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9866</v>
      </c>
      <c r="F8494" s="7" t="s">
        <v>31</v>
      </c>
      <c r="G8494" s="8">
        <v>5.8</v>
      </c>
      <c r="H8494" s="9">
        <v>1.8790000000000001E-2</v>
      </c>
      <c r="I8494" s="10">
        <v>25799.09</v>
      </c>
      <c r="J8494" s="11"/>
      <c r="K8494" s="7"/>
      <c r="L8494" s="12">
        <v>15</v>
      </c>
      <c r="M8494" s="11"/>
      <c r="N8494" s="38">
        <f>I8494*(100-$B$4)*(100-$B$5)/10000</f>
        <v>25799.09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9866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9866</v>
      </c>
      <c r="F8497" s="7" t="s">
        <v>31</v>
      </c>
      <c r="G8497" s="8">
        <v>5.8</v>
      </c>
      <c r="H8497" s="9">
        <v>1.8790000000000001E-2</v>
      </c>
      <c r="I8497" s="10">
        <v>27491.4</v>
      </c>
      <c r="J8497" s="11"/>
      <c r="K8497" s="7" t="s">
        <v>13243</v>
      </c>
      <c r="L8497" s="12">
        <v>30</v>
      </c>
      <c r="M8497" s="11"/>
      <c r="N8497" s="38">
        <f>I8497*(100-$B$4)*(100-$B$5)/10000</f>
        <v>27491.4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15614</v>
      </c>
      <c r="F8498" s="7" t="s">
        <v>31</v>
      </c>
      <c r="G8498" s="8">
        <v>3.5</v>
      </c>
      <c r="H8498" s="9">
        <v>1.12E-2</v>
      </c>
      <c r="I8498" s="10">
        <v>20689.650000000001</v>
      </c>
      <c r="J8498" s="11"/>
      <c r="K8498" s="7" t="s">
        <v>13243</v>
      </c>
      <c r="L8498" s="12">
        <v>15</v>
      </c>
      <c r="M8498" s="11"/>
      <c r="N8498" s="38">
        <f>I8498*(100-$B$4)*(100-$B$5)/10000</f>
        <v>20689.650000000001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9866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9866</v>
      </c>
      <c r="F8501" s="7" t="s">
        <v>31</v>
      </c>
      <c r="G8501" s="8">
        <v>5.8</v>
      </c>
      <c r="H8501" s="9">
        <v>1.8790000000000001E-2</v>
      </c>
      <c r="I8501" s="10">
        <v>27491.4</v>
      </c>
      <c r="J8501" s="11"/>
      <c r="K8501" s="7" t="s">
        <v>13243</v>
      </c>
      <c r="L8501" s="12">
        <v>30</v>
      </c>
      <c r="M8501" s="11"/>
      <c r="N8501" s="38">
        <f>I8501*(100-$B$4)*(100-$B$5)/10000</f>
        <v>27491.4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15614</v>
      </c>
      <c r="F8502" s="7" t="s">
        <v>31</v>
      </c>
      <c r="G8502" s="8">
        <v>3.5</v>
      </c>
      <c r="H8502" s="9">
        <v>1.12E-2</v>
      </c>
      <c r="I8502" s="10">
        <v>20689.650000000001</v>
      </c>
      <c r="J8502" s="11"/>
      <c r="K8502" s="7" t="s">
        <v>13243</v>
      </c>
      <c r="L8502" s="12">
        <v>15</v>
      </c>
      <c r="M8502" s="11"/>
      <c r="N8502" s="38">
        <f>I8502*(100-$B$4)*(100-$B$5)/10000</f>
        <v>20689.650000000001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15614</v>
      </c>
      <c r="F8504" s="7" t="s">
        <v>31</v>
      </c>
      <c r="G8504" s="8">
        <v>3.5</v>
      </c>
      <c r="H8504" s="9">
        <v>1.12E-2</v>
      </c>
      <c r="I8504" s="10">
        <v>23072.89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23072.89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9866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9866</v>
      </c>
      <c r="F8507" s="7" t="s">
        <v>31</v>
      </c>
      <c r="G8507" s="8">
        <v>5.8</v>
      </c>
      <c r="H8507" s="9">
        <v>1.8790000000000001E-2</v>
      </c>
      <c r="I8507" s="10">
        <v>29874.66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29874.66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9866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9866</v>
      </c>
      <c r="F8509" s="7" t="s">
        <v>31</v>
      </c>
      <c r="G8509" s="8">
        <v>5.8</v>
      </c>
      <c r="H8509" s="9">
        <v>1.8790000000000001E-2</v>
      </c>
      <c r="I8509" s="10">
        <v>29874.66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29874.66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7899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7899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7899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7899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7899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7899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7899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7899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7899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7899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7899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7899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2">
        <v>20</v>
      </c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9304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9304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9304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9304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9304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9304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9304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9304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9304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9304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9304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9304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1509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10962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10962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10962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10962</v>
      </c>
      <c r="F8771" s="7" t="s">
        <v>31</v>
      </c>
      <c r="G8771" s="8">
        <v>3.5</v>
      </c>
      <c r="H8771" s="9">
        <v>1.12E-2</v>
      </c>
      <c r="I8771" s="10">
        <v>18997.32</v>
      </c>
      <c r="J8771" s="11"/>
      <c r="K8771" s="7"/>
      <c r="L8771" s="12">
        <v>15</v>
      </c>
      <c r="M8771" s="11"/>
      <c r="N8771" s="38">
        <f>I8771*(100-$B$4)*(100-$B$5)/10000</f>
        <v>18997.32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1509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10962</v>
      </c>
      <c r="F8773" s="7" t="s">
        <v>31</v>
      </c>
      <c r="G8773" s="8">
        <v>3.5</v>
      </c>
      <c r="H8773" s="9">
        <v>1.12E-2</v>
      </c>
      <c r="I8773" s="10">
        <v>20973.05</v>
      </c>
      <c r="J8773" s="11"/>
      <c r="K8773" s="7" t="s">
        <v>13243</v>
      </c>
      <c r="L8773" s="12">
        <v>15</v>
      </c>
      <c r="M8773" s="11"/>
      <c r="N8773" s="38">
        <f>I8773*(100-$B$4)*(100-$B$5)/10000</f>
        <v>20973.05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1509</v>
      </c>
      <c r="F8774" s="7" t="s">
        <v>31</v>
      </c>
      <c r="G8774" s="8">
        <v>5.8</v>
      </c>
      <c r="H8774" s="9">
        <v>1.8790000000000001E-2</v>
      </c>
      <c r="I8774" s="10">
        <v>27491.4</v>
      </c>
      <c r="J8774" s="11"/>
      <c r="K8774" s="7" t="s">
        <v>13243</v>
      </c>
      <c r="L8774" s="12">
        <v>30</v>
      </c>
      <c r="M8774" s="11"/>
      <c r="N8774" s="38">
        <f>I8774*(100-$B$4)*(100-$B$5)/10000</f>
        <v>27491.4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10962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1509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1509</v>
      </c>
      <c r="F8777" s="7" t="s">
        <v>31</v>
      </c>
      <c r="G8777" s="8">
        <v>5.8</v>
      </c>
      <c r="H8777" s="9">
        <v>1.8790000000000001E-2</v>
      </c>
      <c r="I8777" s="10">
        <v>27491.4</v>
      </c>
      <c r="J8777" s="11"/>
      <c r="K8777" s="7" t="s">
        <v>13243</v>
      </c>
      <c r="L8777" s="12">
        <v>30</v>
      </c>
      <c r="M8777" s="11"/>
      <c r="N8777" s="38">
        <f>I8777*(100-$B$4)*(100-$B$5)/10000</f>
        <v>27491.4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27491.4</v>
      </c>
      <c r="J8778" s="11"/>
      <c r="K8778" s="7" t="s">
        <v>13243</v>
      </c>
      <c r="L8778" s="12">
        <v>30</v>
      </c>
      <c r="M8778" s="11"/>
      <c r="N8778" s="38">
        <f>I8778*(100-$B$4)*(100-$B$5)/10000</f>
        <v>27491.4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10962</v>
      </c>
      <c r="F8779" s="7" t="s">
        <v>31</v>
      </c>
      <c r="G8779" s="8">
        <v>3.5</v>
      </c>
      <c r="H8779" s="9">
        <v>1.12E-2</v>
      </c>
      <c r="I8779" s="10">
        <v>20689.650000000001</v>
      </c>
      <c r="J8779" s="11"/>
      <c r="K8779" s="7" t="s">
        <v>13243</v>
      </c>
      <c r="L8779" s="12">
        <v>15</v>
      </c>
      <c r="M8779" s="11"/>
      <c r="N8779" s="38">
        <f>I8779*(100-$B$4)*(100-$B$5)/10000</f>
        <v>20689.650000000001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10962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13243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29874.66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29874.66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1509</v>
      </c>
      <c r="F8782" s="7" t="s">
        <v>31</v>
      </c>
      <c r="G8782" s="8">
        <v>5.8</v>
      </c>
      <c r="H8782" s="9">
        <v>1.8790000000000001E-2</v>
      </c>
      <c r="I8782" s="10">
        <v>29874.66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29874.66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10962</v>
      </c>
      <c r="F8783" s="7" t="s">
        <v>31</v>
      </c>
      <c r="G8783" s="8">
        <v>3.5</v>
      </c>
      <c r="H8783" s="9">
        <v>1.12E-2</v>
      </c>
      <c r="I8783" s="10">
        <v>23072.89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23072.89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10962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1509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10962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10962</v>
      </c>
      <c r="F8787" s="7" t="s">
        <v>31</v>
      </c>
      <c r="G8787" s="8">
        <v>3.5</v>
      </c>
      <c r="H8787" s="9">
        <v>1.12E-2</v>
      </c>
      <c r="I8787" s="10">
        <v>23072.89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23072.89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9866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9866</v>
      </c>
      <c r="F8792" s="7" t="s">
        <v>31</v>
      </c>
      <c r="G8792" s="8">
        <v>5.8</v>
      </c>
      <c r="H8792" s="9">
        <v>1.8790000000000001E-2</v>
      </c>
      <c r="I8792" s="10">
        <v>25799.09</v>
      </c>
      <c r="J8792" s="11"/>
      <c r="K8792" s="7"/>
      <c r="L8792" s="12">
        <v>15</v>
      </c>
      <c r="M8792" s="11"/>
      <c r="N8792" s="38">
        <f>I8792*(100-$B$4)*(100-$B$5)/10000</f>
        <v>25799.09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15614</v>
      </c>
      <c r="F8793" s="7" t="s">
        <v>31</v>
      </c>
      <c r="G8793" s="8">
        <v>3.5</v>
      </c>
      <c r="H8793" s="9">
        <v>1.12E-2</v>
      </c>
      <c r="I8793" s="10">
        <v>18997.32</v>
      </c>
      <c r="J8793" s="11"/>
      <c r="K8793" s="7"/>
      <c r="L8793" s="12">
        <v>15</v>
      </c>
      <c r="M8793" s="11"/>
      <c r="N8793" s="38">
        <f>I8793*(100-$B$4)*(100-$B$5)/10000</f>
        <v>18997.32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9866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15614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9866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15614</v>
      </c>
      <c r="F8797" s="7" t="s">
        <v>31</v>
      </c>
      <c r="G8797" s="8">
        <v>3.5</v>
      </c>
      <c r="H8797" s="9">
        <v>1.12E-2</v>
      </c>
      <c r="I8797" s="10">
        <v>20689.650000000001</v>
      </c>
      <c r="J8797" s="11"/>
      <c r="K8797" s="7" t="s">
        <v>13243</v>
      </c>
      <c r="L8797" s="12">
        <v>15</v>
      </c>
      <c r="M8797" s="11"/>
      <c r="N8797" s="38">
        <f>I8797*(100-$B$4)*(100-$B$5)/10000</f>
        <v>20689.650000000001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15614</v>
      </c>
      <c r="F8798" s="7" t="s">
        <v>31</v>
      </c>
      <c r="G8798" s="8">
        <v>3.5</v>
      </c>
      <c r="H8798" s="9">
        <v>1.12E-2</v>
      </c>
      <c r="I8798" s="10">
        <v>20689.650000000001</v>
      </c>
      <c r="J8798" s="11"/>
      <c r="K8798" s="7" t="s">
        <v>13243</v>
      </c>
      <c r="L8798" s="12">
        <v>15</v>
      </c>
      <c r="M8798" s="11"/>
      <c r="N8798" s="38">
        <f>I8798*(100-$B$4)*(100-$B$5)/10000</f>
        <v>20689.650000000001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9866</v>
      </c>
      <c r="F8799" s="7" t="s">
        <v>31</v>
      </c>
      <c r="G8799" s="8">
        <v>5.8</v>
      </c>
      <c r="H8799" s="9">
        <v>1.8790000000000001E-2</v>
      </c>
      <c r="I8799" s="10">
        <v>27491.4</v>
      </c>
      <c r="J8799" s="11"/>
      <c r="K8799" s="7" t="s">
        <v>13243</v>
      </c>
      <c r="L8799" s="12">
        <v>30</v>
      </c>
      <c r="M8799" s="11"/>
      <c r="N8799" s="38">
        <f>I8799*(100-$B$4)*(100-$B$5)/10000</f>
        <v>27491.4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9866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15614</v>
      </c>
      <c r="F8801" s="7" t="s">
        <v>31</v>
      </c>
      <c r="G8801" s="8">
        <v>3.5</v>
      </c>
      <c r="H8801" s="9">
        <v>1.12E-2</v>
      </c>
      <c r="I8801" s="10">
        <v>20689.650000000001</v>
      </c>
      <c r="J8801" s="11"/>
      <c r="K8801" s="7" t="s">
        <v>13243</v>
      </c>
      <c r="L8801" s="12">
        <v>15</v>
      </c>
      <c r="M8801" s="11"/>
      <c r="N8801" s="38">
        <f>I8801*(100-$B$4)*(100-$B$5)/10000</f>
        <v>20689.650000000001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9866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13243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9866</v>
      </c>
      <c r="F8804" s="7" t="s">
        <v>31</v>
      </c>
      <c r="G8804" s="8">
        <v>5.8</v>
      </c>
      <c r="H8804" s="9">
        <v>1.8790000000000001E-2</v>
      </c>
      <c r="I8804" s="10">
        <v>27491.4</v>
      </c>
      <c r="J8804" s="11"/>
      <c r="K8804" s="7" t="s">
        <v>13243</v>
      </c>
      <c r="L8804" s="12">
        <v>30</v>
      </c>
      <c r="M8804" s="11"/>
      <c r="N8804" s="38">
        <f>I8804*(100-$B$4)*(100-$B$5)/10000</f>
        <v>27491.4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15614</v>
      </c>
      <c r="F8806" s="7" t="s">
        <v>31</v>
      </c>
      <c r="G8806" s="8">
        <v>3.5</v>
      </c>
      <c r="H8806" s="9">
        <v>1.12E-2</v>
      </c>
      <c r="I8806" s="10">
        <v>23072.89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23072.89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9866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15614</v>
      </c>
      <c r="F8809" s="7" t="s">
        <v>31</v>
      </c>
      <c r="G8809" s="8">
        <v>3.5</v>
      </c>
      <c r="H8809" s="9">
        <v>1.12E-2</v>
      </c>
      <c r="I8809" s="10">
        <v>23072.89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23072.89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9866</v>
      </c>
      <c r="F8810" s="7" t="s">
        <v>31</v>
      </c>
      <c r="G8810" s="8">
        <v>5.8</v>
      </c>
      <c r="H8810" s="9">
        <v>1.8790000000000001E-2</v>
      </c>
      <c r="I8810" s="10">
        <v>29874.66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29874.66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9866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9866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9866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9866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15614</v>
      </c>
      <c r="F8816" s="7" t="s">
        <v>31</v>
      </c>
      <c r="G8816" s="8">
        <v>3.5</v>
      </c>
      <c r="H8816" s="9">
        <v>1.12E-2</v>
      </c>
      <c r="I8816" s="10">
        <v>18997.32</v>
      </c>
      <c r="J8816" s="11"/>
      <c r="K8816" s="7"/>
      <c r="L8816" s="12">
        <v>15</v>
      </c>
      <c r="M8816" s="11"/>
      <c r="N8816" s="38">
        <f>I8816*(100-$B$4)*(100-$B$5)/10000</f>
        <v>18997.32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15614</v>
      </c>
      <c r="F8818" s="7" t="s">
        <v>31</v>
      </c>
      <c r="G8818" s="8">
        <v>3.5</v>
      </c>
      <c r="H8818" s="9">
        <v>1.12E-2</v>
      </c>
      <c r="I8818" s="10">
        <v>18997.32</v>
      </c>
      <c r="J8818" s="11"/>
      <c r="K8818" s="7"/>
      <c r="L8818" s="12">
        <v>15</v>
      </c>
      <c r="M8818" s="11"/>
      <c r="N8818" s="38">
        <f>I8818*(100-$B$4)*(100-$B$5)/10000</f>
        <v>18997.32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9866</v>
      </c>
      <c r="F8819" s="7" t="s">
        <v>31</v>
      </c>
      <c r="G8819" s="8">
        <v>5.8</v>
      </c>
      <c r="H8819" s="9">
        <v>1.8790000000000001E-2</v>
      </c>
      <c r="I8819" s="10">
        <v>25799.09</v>
      </c>
      <c r="J8819" s="11"/>
      <c r="K8819" s="7"/>
      <c r="L8819" s="12">
        <v>15</v>
      </c>
      <c r="M8819" s="11"/>
      <c r="N8819" s="38">
        <f>I8819*(100-$B$4)*(100-$B$5)/10000</f>
        <v>25799.09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9866</v>
      </c>
      <c r="F8820" s="7" t="s">
        <v>31</v>
      </c>
      <c r="G8820" s="8">
        <v>5.8</v>
      </c>
      <c r="H8820" s="9">
        <v>1.8790000000000001E-2</v>
      </c>
      <c r="I8820" s="10">
        <v>25799.09</v>
      </c>
      <c r="J8820" s="11"/>
      <c r="K8820" s="7"/>
      <c r="L8820" s="12">
        <v>15</v>
      </c>
      <c r="M8820" s="11"/>
      <c r="N8820" s="38">
        <f>I8820*(100-$B$4)*(100-$B$5)/10000</f>
        <v>25799.09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9866</v>
      </c>
      <c r="F8822" s="7" t="s">
        <v>31</v>
      </c>
      <c r="G8822" s="8">
        <v>5.8</v>
      </c>
      <c r="H8822" s="9">
        <v>1.8790000000000001E-2</v>
      </c>
      <c r="I8822" s="10">
        <v>27491.4</v>
      </c>
      <c r="J8822" s="11"/>
      <c r="K8822" s="7" t="s">
        <v>13243</v>
      </c>
      <c r="L8822" s="12">
        <v>30</v>
      </c>
      <c r="M8822" s="11"/>
      <c r="N8822" s="38">
        <f>I8822*(100-$B$4)*(100-$B$5)/10000</f>
        <v>27491.4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9866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9866</v>
      </c>
      <c r="F8825" s="7" t="s">
        <v>31</v>
      </c>
      <c r="G8825" s="8">
        <v>5.8</v>
      </c>
      <c r="H8825" s="9">
        <v>1.8790000000000001E-2</v>
      </c>
      <c r="I8825" s="10">
        <v>27491.4</v>
      </c>
      <c r="J8825" s="11"/>
      <c r="K8825" s="7" t="s">
        <v>13243</v>
      </c>
      <c r="L8825" s="12">
        <v>30</v>
      </c>
      <c r="M8825" s="11"/>
      <c r="N8825" s="38">
        <f>I8825*(100-$B$4)*(100-$B$5)/10000</f>
        <v>27491.4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9866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15614</v>
      </c>
      <c r="F8827" s="7" t="s">
        <v>31</v>
      </c>
      <c r="G8827" s="8">
        <v>3.5</v>
      </c>
      <c r="H8827" s="9">
        <v>1.12E-2</v>
      </c>
      <c r="I8827" s="10">
        <v>20689.650000000001</v>
      </c>
      <c r="J8827" s="11"/>
      <c r="K8827" s="7" t="s">
        <v>13243</v>
      </c>
      <c r="L8827" s="12">
        <v>15</v>
      </c>
      <c r="M8827" s="11"/>
      <c r="N8827" s="38">
        <f>I8827*(100-$B$4)*(100-$B$5)/10000</f>
        <v>20689.650000000001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15614</v>
      </c>
      <c r="F8828" s="7" t="s">
        <v>31</v>
      </c>
      <c r="G8828" s="8">
        <v>3.5</v>
      </c>
      <c r="H8828" s="9">
        <v>1.12E-2</v>
      </c>
      <c r="I8828" s="10">
        <v>20689.650000000001</v>
      </c>
      <c r="J8828" s="11"/>
      <c r="K8828" s="7" t="s">
        <v>13243</v>
      </c>
      <c r="L8828" s="12">
        <v>15</v>
      </c>
      <c r="M8828" s="11"/>
      <c r="N8828" s="38">
        <f>I8828*(100-$B$4)*(100-$B$5)/10000</f>
        <v>20689.650000000001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15614</v>
      </c>
      <c r="F8829" s="7" t="s">
        <v>31</v>
      </c>
      <c r="G8829" s="8">
        <v>3.5</v>
      </c>
      <c r="H8829" s="9">
        <v>1.12E-2</v>
      </c>
      <c r="I8829" s="10">
        <v>23072.89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23072.89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15614</v>
      </c>
      <c r="F8830" s="7" t="s">
        <v>31</v>
      </c>
      <c r="G8830" s="8">
        <v>3.5</v>
      </c>
      <c r="H8830" s="9">
        <v>1.12E-2</v>
      </c>
      <c r="I8830" s="10">
        <v>23072.89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23072.89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9866</v>
      </c>
      <c r="F8831" s="7" t="s">
        <v>31</v>
      </c>
      <c r="G8831" s="8">
        <v>5.8</v>
      </c>
      <c r="H8831" s="9">
        <v>1.8790000000000001E-2</v>
      </c>
      <c r="I8831" s="10">
        <v>29874.66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29874.66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15614</v>
      </c>
      <c r="F8832" s="7" t="s">
        <v>31</v>
      </c>
      <c r="G8832" s="8">
        <v>3.5</v>
      </c>
      <c r="H8832" s="9">
        <v>1.12E-2</v>
      </c>
      <c r="I8832" s="10">
        <v>23072.89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23072.89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9866</v>
      </c>
      <c r="F8833" s="7" t="s">
        <v>31</v>
      </c>
      <c r="G8833" s="8">
        <v>5.8</v>
      </c>
      <c r="H8833" s="9">
        <v>1.8790000000000001E-2</v>
      </c>
      <c r="I8833" s="10">
        <v>29874.66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29874.66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9866</v>
      </c>
      <c r="F8834" s="7" t="s">
        <v>31</v>
      </c>
      <c r="G8834" s="8">
        <v>5.8</v>
      </c>
      <c r="H8834" s="9">
        <v>1.8790000000000001E-2</v>
      </c>
      <c r="I8834" s="10">
        <v>29874.66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29874.66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15614</v>
      </c>
      <c r="F8835" s="7" t="s">
        <v>31</v>
      </c>
      <c r="G8835" s="8">
        <v>3.5</v>
      </c>
      <c r="H8835" s="9">
        <v>1.12E-2</v>
      </c>
      <c r="I8835" s="10">
        <v>23072.89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23072.89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9866</v>
      </c>
      <c r="F8836" s="7" t="s">
        <v>31</v>
      </c>
      <c r="G8836" s="8">
        <v>5.8</v>
      </c>
      <c r="H8836" s="9">
        <v>1.8790000000000001E-2</v>
      </c>
      <c r="I8836" s="10">
        <v>29874.66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29874.66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1.5658999999999999E-2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1.8790000000000001E-2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1.8790000000000001E-2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1.5658999999999999E-2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1.5658999999999999E-2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1.8790000000000001E-2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4.2</v>
      </c>
      <c r="H8933" s="9">
        <v>1.5873000000000002E-2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5.8</v>
      </c>
      <c r="H8936" s="9">
        <v>1.8790000000000001E-2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7899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7899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7899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7899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7899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7899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7899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7899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7899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7899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7899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7899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9304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9304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9304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9304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9304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9304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9304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9304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9304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9304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9304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9304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1509</v>
      </c>
      <c r="F9090" s="7" t="s">
        <v>31</v>
      </c>
      <c r="G9090" s="8">
        <v>5.8</v>
      </c>
      <c r="H9090" s="9">
        <v>1.8790000000000001E-2</v>
      </c>
      <c r="I9090" s="10">
        <v>25799.09</v>
      </c>
      <c r="J9090" s="11"/>
      <c r="K9090" s="7"/>
      <c r="L9090" s="12">
        <v>15</v>
      </c>
      <c r="M9090" s="11"/>
      <c r="N9090" s="38">
        <f>I9090*(100-$B$4)*(100-$B$5)/10000</f>
        <v>25799.09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10962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10962</v>
      </c>
      <c r="F9092" s="7" t="s">
        <v>31</v>
      </c>
      <c r="G9092" s="8">
        <v>3.5</v>
      </c>
      <c r="H9092" s="9">
        <v>1.12E-2</v>
      </c>
      <c r="I9092" s="10">
        <v>18997.32</v>
      </c>
      <c r="J9092" s="11"/>
      <c r="K9092" s="7"/>
      <c r="L9092" s="12">
        <v>15</v>
      </c>
      <c r="M9092" s="11"/>
      <c r="N9092" s="38">
        <f>I9092*(100-$B$4)*(100-$B$5)/10000</f>
        <v>18997.32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10962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1509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10962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25799.09</v>
      </c>
      <c r="J9097" s="11"/>
      <c r="K9097" s="7"/>
      <c r="L9097" s="12">
        <v>15</v>
      </c>
      <c r="M9097" s="11"/>
      <c r="N9097" s="38">
        <f>I9097*(100-$B$4)*(100-$B$5)/10000</f>
        <v>25799.09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10962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27491.4</v>
      </c>
      <c r="J9099" s="11"/>
      <c r="K9099" s="7" t="s">
        <v>13243</v>
      </c>
      <c r="L9099" s="12">
        <v>30</v>
      </c>
      <c r="M9099" s="11"/>
      <c r="N9099" s="38">
        <f>I9099*(100-$B$4)*(100-$B$5)/10000</f>
        <v>27491.4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1509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10962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10962</v>
      </c>
      <c r="F9102" s="7" t="s">
        <v>31</v>
      </c>
      <c r="G9102" s="8">
        <v>3.5</v>
      </c>
      <c r="H9102" s="9">
        <v>1.12E-2</v>
      </c>
      <c r="I9102" s="10">
        <v>20689.650000000001</v>
      </c>
      <c r="J9102" s="11"/>
      <c r="K9102" s="7" t="s">
        <v>13243</v>
      </c>
      <c r="L9102" s="12">
        <v>15</v>
      </c>
      <c r="M9102" s="11"/>
      <c r="N9102" s="38">
        <f>I9102*(100-$B$4)*(100-$B$5)/10000</f>
        <v>20689.650000000001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1509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10962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10962</v>
      </c>
      <c r="F9107" s="7" t="s">
        <v>31</v>
      </c>
      <c r="G9107" s="8">
        <v>3.5</v>
      </c>
      <c r="H9107" s="9">
        <v>1.12E-2</v>
      </c>
      <c r="I9107" s="10">
        <v>23072.89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23072.89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10962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1509</v>
      </c>
      <c r="F9110" s="7" t="s">
        <v>31</v>
      </c>
      <c r="G9110" s="8">
        <v>5.8</v>
      </c>
      <c r="H9110" s="9">
        <v>1.8790000000000001E-2</v>
      </c>
      <c r="I9110" s="10">
        <v>29874.66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29874.66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10962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1509</v>
      </c>
      <c r="F9112" s="7" t="s">
        <v>31</v>
      </c>
      <c r="G9112" s="8">
        <v>5.8</v>
      </c>
      <c r="H9112" s="9">
        <v>1.8790000000000001E-2</v>
      </c>
      <c r="I9112" s="10">
        <v>29874.66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29874.66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10962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9866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9866</v>
      </c>
      <c r="F9115" s="7" t="s">
        <v>31</v>
      </c>
      <c r="G9115" s="8">
        <v>5.8</v>
      </c>
      <c r="H9115" s="9">
        <v>1.8790000000000001E-2</v>
      </c>
      <c r="I9115" s="10">
        <v>25799.09</v>
      </c>
      <c r="J9115" s="11"/>
      <c r="K9115" s="7"/>
      <c r="L9115" s="12">
        <v>15</v>
      </c>
      <c r="M9115" s="11"/>
      <c r="N9115" s="38">
        <f>I9115*(100-$B$4)*(100-$B$5)/10000</f>
        <v>25799.09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15614</v>
      </c>
      <c r="F9117" s="7" t="s">
        <v>31</v>
      </c>
      <c r="G9117" s="8">
        <v>3.5</v>
      </c>
      <c r="H9117" s="9">
        <v>1.12E-2</v>
      </c>
      <c r="I9117" s="10">
        <v>18997.32</v>
      </c>
      <c r="J9117" s="11"/>
      <c r="K9117" s="7"/>
      <c r="L9117" s="12">
        <v>15</v>
      </c>
      <c r="M9117" s="11"/>
      <c r="N9117" s="38">
        <f>I9117*(100-$B$4)*(100-$B$5)/10000</f>
        <v>18997.32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15614</v>
      </c>
      <c r="F9118" s="7" t="s">
        <v>31</v>
      </c>
      <c r="G9118" s="8">
        <v>3.5</v>
      </c>
      <c r="H9118" s="9">
        <v>1.12E-2</v>
      </c>
      <c r="I9118" s="10">
        <v>18997.32</v>
      </c>
      <c r="J9118" s="11"/>
      <c r="K9118" s="7"/>
      <c r="L9118" s="12">
        <v>15</v>
      </c>
      <c r="M9118" s="11"/>
      <c r="N9118" s="38">
        <f>I9118*(100-$B$4)*(100-$B$5)/10000</f>
        <v>18997.32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9866</v>
      </c>
      <c r="F9119" s="7" t="s">
        <v>31</v>
      </c>
      <c r="G9119" s="8">
        <v>5.8</v>
      </c>
      <c r="H9119" s="9">
        <v>1.8790000000000001E-2</v>
      </c>
      <c r="I9119" s="10">
        <v>25799.09</v>
      </c>
      <c r="J9119" s="11"/>
      <c r="K9119" s="7"/>
      <c r="L9119" s="12">
        <v>15</v>
      </c>
      <c r="M9119" s="11"/>
      <c r="N9119" s="38">
        <f>I9119*(100-$B$4)*(100-$B$5)/10000</f>
        <v>25799.09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15614</v>
      </c>
      <c r="F9120" s="7" t="s">
        <v>31</v>
      </c>
      <c r="G9120" s="8">
        <v>3.5</v>
      </c>
      <c r="H9120" s="9">
        <v>1.12E-2</v>
      </c>
      <c r="I9120" s="10">
        <v>18997.32</v>
      </c>
      <c r="J9120" s="11"/>
      <c r="K9120" s="7"/>
      <c r="L9120" s="12">
        <v>15</v>
      </c>
      <c r="M9120" s="11"/>
      <c r="N9120" s="38">
        <f>I9120*(100-$B$4)*(100-$B$5)/10000</f>
        <v>18997.32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9866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15614</v>
      </c>
      <c r="F9122" s="7" t="s">
        <v>31</v>
      </c>
      <c r="G9122" s="8">
        <v>3.5</v>
      </c>
      <c r="H9122" s="9">
        <v>1.12E-2</v>
      </c>
      <c r="I9122" s="10">
        <v>20689.650000000001</v>
      </c>
      <c r="J9122" s="11"/>
      <c r="K9122" s="7" t="s">
        <v>13243</v>
      </c>
      <c r="L9122" s="12">
        <v>15</v>
      </c>
      <c r="M9122" s="11"/>
      <c r="N9122" s="38">
        <f>I9122*(100-$B$4)*(100-$B$5)/10000</f>
        <v>20689.650000000001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15614</v>
      </c>
      <c r="F9123" s="7" t="s">
        <v>31</v>
      </c>
      <c r="G9123" s="8">
        <v>3.5</v>
      </c>
      <c r="H9123" s="9">
        <v>1.12E-2</v>
      </c>
      <c r="I9123" s="10">
        <v>20689.650000000001</v>
      </c>
      <c r="J9123" s="11"/>
      <c r="K9123" s="7" t="s">
        <v>13243</v>
      </c>
      <c r="L9123" s="12">
        <v>15</v>
      </c>
      <c r="M9123" s="11"/>
      <c r="N9123" s="38">
        <f>I9123*(100-$B$4)*(100-$B$5)/10000</f>
        <v>20689.650000000001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9866</v>
      </c>
      <c r="F9124" s="7" t="s">
        <v>31</v>
      </c>
      <c r="G9124" s="8">
        <v>5.8</v>
      </c>
      <c r="H9124" s="9">
        <v>1.8790000000000001E-2</v>
      </c>
      <c r="I9124" s="10">
        <v>27491.4</v>
      </c>
      <c r="J9124" s="11"/>
      <c r="K9124" s="7" t="s">
        <v>13243</v>
      </c>
      <c r="L9124" s="12">
        <v>30</v>
      </c>
      <c r="M9124" s="11"/>
      <c r="N9124" s="38">
        <f>I9124*(100-$B$4)*(100-$B$5)/10000</f>
        <v>27491.4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9866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9866</v>
      </c>
      <c r="F9126" s="7" t="s">
        <v>31</v>
      </c>
      <c r="G9126" s="8">
        <v>5.8</v>
      </c>
      <c r="H9126" s="9">
        <v>1.8790000000000001E-2</v>
      </c>
      <c r="I9126" s="10">
        <v>27491.4</v>
      </c>
      <c r="J9126" s="11"/>
      <c r="K9126" s="7" t="s">
        <v>13243</v>
      </c>
      <c r="L9126" s="12">
        <v>30</v>
      </c>
      <c r="M9126" s="11"/>
      <c r="N9126" s="38">
        <f>I9126*(100-$B$4)*(100-$B$5)/10000</f>
        <v>27491.4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15614</v>
      </c>
      <c r="F9127" s="7" t="s">
        <v>31</v>
      </c>
      <c r="G9127" s="8">
        <v>3.5</v>
      </c>
      <c r="H9127" s="9">
        <v>1.12E-2</v>
      </c>
      <c r="I9127" s="10">
        <v>20689.650000000001</v>
      </c>
      <c r="J9127" s="11"/>
      <c r="K9127" s="7" t="s">
        <v>13243</v>
      </c>
      <c r="L9127" s="12">
        <v>15</v>
      </c>
      <c r="M9127" s="11"/>
      <c r="N9127" s="38">
        <f>I9127*(100-$B$4)*(100-$B$5)/10000</f>
        <v>20689.650000000001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9866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13243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9866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9866</v>
      </c>
      <c r="F9131" s="7" t="s">
        <v>31</v>
      </c>
      <c r="G9131" s="8">
        <v>5.8</v>
      </c>
      <c r="H9131" s="9">
        <v>1.8790000000000001E-2</v>
      </c>
      <c r="I9131" s="10">
        <v>29874.66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29874.66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9866</v>
      </c>
      <c r="F9132" s="7" t="s">
        <v>31</v>
      </c>
      <c r="G9132" s="8">
        <v>5.8</v>
      </c>
      <c r="H9132" s="9">
        <v>1.8790000000000001E-2</v>
      </c>
      <c r="I9132" s="10">
        <v>29874.66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29874.66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9866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15614</v>
      </c>
      <c r="F9135" s="7" t="s">
        <v>31</v>
      </c>
      <c r="G9135" s="8">
        <v>3.5</v>
      </c>
      <c r="H9135" s="9">
        <v>1.12E-2</v>
      </c>
      <c r="I9135" s="10">
        <v>23072.89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23072.89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15614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9866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9866</v>
      </c>
      <c r="F9140" s="7" t="s">
        <v>31</v>
      </c>
      <c r="G9140" s="8">
        <v>5.8</v>
      </c>
      <c r="H9140" s="9">
        <v>1.8790000000000001E-2</v>
      </c>
      <c r="I9140" s="10">
        <v>25799.09</v>
      </c>
      <c r="J9140" s="11"/>
      <c r="K9140" s="7"/>
      <c r="L9140" s="12">
        <v>15</v>
      </c>
      <c r="M9140" s="11"/>
      <c r="N9140" s="38">
        <f>I9140*(100-$B$4)*(100-$B$5)/10000</f>
        <v>25799.09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9866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15614</v>
      </c>
      <c r="F9143" s="7" t="s">
        <v>31</v>
      </c>
      <c r="G9143" s="8">
        <v>3.5</v>
      </c>
      <c r="H9143" s="9">
        <v>1.12E-2</v>
      </c>
      <c r="I9143" s="10">
        <v>18997.32</v>
      </c>
      <c r="J9143" s="11"/>
      <c r="K9143" s="7"/>
      <c r="L9143" s="12">
        <v>15</v>
      </c>
      <c r="M9143" s="11"/>
      <c r="N9143" s="38">
        <f>I9143*(100-$B$4)*(100-$B$5)/10000</f>
        <v>18997.32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9866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9866</v>
      </c>
      <c r="F9147" s="7" t="s">
        <v>31</v>
      </c>
      <c r="G9147" s="8">
        <v>5.8</v>
      </c>
      <c r="H9147" s="9">
        <v>1.8790000000000001E-2</v>
      </c>
      <c r="I9147" s="10">
        <v>27491.4</v>
      </c>
      <c r="J9147" s="11"/>
      <c r="K9147" s="7" t="s">
        <v>13243</v>
      </c>
      <c r="L9147" s="12">
        <v>30</v>
      </c>
      <c r="M9147" s="11"/>
      <c r="N9147" s="38">
        <f>I9147*(100-$B$4)*(100-$B$5)/10000</f>
        <v>27491.4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9866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15614</v>
      </c>
      <c r="F9150" s="7" t="s">
        <v>31</v>
      </c>
      <c r="G9150" s="8">
        <v>3.5</v>
      </c>
      <c r="H9150" s="9">
        <v>1.12E-2</v>
      </c>
      <c r="I9150" s="10">
        <v>20689.650000000001</v>
      </c>
      <c r="J9150" s="11"/>
      <c r="K9150" s="7" t="s">
        <v>13243</v>
      </c>
      <c r="L9150" s="12">
        <v>15</v>
      </c>
      <c r="M9150" s="11"/>
      <c r="N9150" s="38">
        <f>I9150*(100-$B$4)*(100-$B$5)/10000</f>
        <v>20689.650000000001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9866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9866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9866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9866</v>
      </c>
      <c r="F9155" s="7" t="s">
        <v>31</v>
      </c>
      <c r="G9155" s="8">
        <v>5.8</v>
      </c>
      <c r="H9155" s="9">
        <v>1.8790000000000001E-2</v>
      </c>
      <c r="I9155" s="10">
        <v>29874.66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29874.66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9866</v>
      </c>
      <c r="F9157" s="7" t="s">
        <v>31</v>
      </c>
      <c r="G9157" s="8">
        <v>5.8</v>
      </c>
      <c r="H9157" s="9">
        <v>1.8790000000000001E-2</v>
      </c>
      <c r="I9157" s="10">
        <v>29874.66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29874.66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15614</v>
      </c>
      <c r="F9158" s="7" t="s">
        <v>31</v>
      </c>
      <c r="G9158" s="8">
        <v>3.5</v>
      </c>
      <c r="H9158" s="9">
        <v>1.12E-2</v>
      </c>
      <c r="I9158" s="10">
        <v>23072.89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23072.89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15614</v>
      </c>
      <c r="F9160" s="7" t="s">
        <v>31</v>
      </c>
      <c r="G9160" s="8">
        <v>3.5</v>
      </c>
      <c r="H9160" s="9">
        <v>1.12E-2</v>
      </c>
      <c r="I9160" s="10">
        <v>23072.89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23072.89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9866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7899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7899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7899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7899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7899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7899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7899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7899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7899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7899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7899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7899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9304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9304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9304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9304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9304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9304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9304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9304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9304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9304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9304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9304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1509</v>
      </c>
      <c r="F9415" s="7" t="s">
        <v>31</v>
      </c>
      <c r="G9415" s="8">
        <v>5.8</v>
      </c>
      <c r="H9415" s="9">
        <v>1.8790000000000001E-2</v>
      </c>
      <c r="I9415" s="10">
        <v>25799.09</v>
      </c>
      <c r="J9415" s="11"/>
      <c r="K9415" s="7"/>
      <c r="L9415" s="12">
        <v>15</v>
      </c>
      <c r="M9415" s="11"/>
      <c r="N9415" s="38">
        <f>I9415*(100-$B$4)*(100-$B$5)/10000</f>
        <v>25799.09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10962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1509</v>
      </c>
      <c r="F9417" s="7" t="s">
        <v>31</v>
      </c>
      <c r="G9417" s="8">
        <v>5.8</v>
      </c>
      <c r="H9417" s="9">
        <v>1.8790000000000001E-2</v>
      </c>
      <c r="I9417" s="10">
        <v>25799.09</v>
      </c>
      <c r="J9417" s="11"/>
      <c r="K9417" s="7"/>
      <c r="L9417" s="12">
        <v>15</v>
      </c>
      <c r="M9417" s="11"/>
      <c r="N9417" s="38">
        <f>I9417*(100-$B$4)*(100-$B$5)/10000</f>
        <v>25799.09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10962</v>
      </c>
      <c r="F9418" s="7" t="s">
        <v>31</v>
      </c>
      <c r="G9418" s="8">
        <v>3.5</v>
      </c>
      <c r="H9418" s="9">
        <v>1.12E-2</v>
      </c>
      <c r="I9418" s="10">
        <v>18997.32</v>
      </c>
      <c r="J9418" s="11"/>
      <c r="K9418" s="7"/>
      <c r="L9418" s="12">
        <v>15</v>
      </c>
      <c r="M9418" s="11"/>
      <c r="N9418" s="38">
        <f>I9418*(100-$B$4)*(100-$B$5)/10000</f>
        <v>18997.32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10962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10962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27491.4</v>
      </c>
      <c r="J9425" s="11"/>
      <c r="K9425" s="7" t="s">
        <v>13243</v>
      </c>
      <c r="L9425" s="12">
        <v>30</v>
      </c>
      <c r="M9425" s="11"/>
      <c r="N9425" s="38">
        <f>I9425*(100-$B$4)*(100-$B$5)/10000</f>
        <v>27491.4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1509</v>
      </c>
      <c r="F9426" s="7" t="s">
        <v>31</v>
      </c>
      <c r="G9426" s="8">
        <v>5.8</v>
      </c>
      <c r="H9426" s="9">
        <v>1.8790000000000001E-2</v>
      </c>
      <c r="I9426" s="10">
        <v>27491.4</v>
      </c>
      <c r="J9426" s="11"/>
      <c r="K9426" s="7" t="s">
        <v>13243</v>
      </c>
      <c r="L9426" s="12">
        <v>30</v>
      </c>
      <c r="M9426" s="11"/>
      <c r="N9426" s="38">
        <f>I9426*(100-$B$4)*(100-$B$5)/10000</f>
        <v>27491.4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10962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10962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10962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13243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10962</v>
      </c>
      <c r="F9430" s="7" t="s">
        <v>31</v>
      </c>
      <c r="G9430" s="8">
        <v>3.5</v>
      </c>
      <c r="H9430" s="9">
        <v>1.12E-2</v>
      </c>
      <c r="I9430" s="10">
        <v>20689.650000000001</v>
      </c>
      <c r="J9430" s="11"/>
      <c r="K9430" s="7" t="s">
        <v>13243</v>
      </c>
      <c r="L9430" s="12">
        <v>15</v>
      </c>
      <c r="M9430" s="11"/>
      <c r="N9430" s="38">
        <f>I9430*(100-$B$4)*(100-$B$5)/10000</f>
        <v>20689.650000000001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1509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10962</v>
      </c>
      <c r="F9432" s="7" t="s">
        <v>31</v>
      </c>
      <c r="G9432" s="8">
        <v>3.5</v>
      </c>
      <c r="H9432" s="9">
        <v>1.12E-2</v>
      </c>
      <c r="I9432" s="10">
        <v>23072.89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23072.89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1509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10962</v>
      </c>
      <c r="F9434" s="7" t="s">
        <v>31</v>
      </c>
      <c r="G9434" s="8">
        <v>3.5</v>
      </c>
      <c r="H9434" s="9">
        <v>1.12E-2</v>
      </c>
      <c r="I9434" s="10">
        <v>23072.89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23072.89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29874.66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29874.66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10962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10962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1509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15614</v>
      </c>
      <c r="F9440" s="7" t="s">
        <v>31</v>
      </c>
      <c r="G9440" s="8">
        <v>3.5</v>
      </c>
      <c r="H9440" s="9">
        <v>1.12E-2</v>
      </c>
      <c r="I9440" s="10">
        <v>18997.32</v>
      </c>
      <c r="J9440" s="11"/>
      <c r="K9440" s="7"/>
      <c r="L9440" s="12">
        <v>15</v>
      </c>
      <c r="M9440" s="11"/>
      <c r="N9440" s="38">
        <f>I9440*(100-$B$4)*(100-$B$5)/10000</f>
        <v>18997.32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9866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9866</v>
      </c>
      <c r="F9442" s="7" t="s">
        <v>31</v>
      </c>
      <c r="G9442" s="8">
        <v>5.8</v>
      </c>
      <c r="H9442" s="9">
        <v>1.8790000000000001E-2</v>
      </c>
      <c r="I9442" s="10">
        <v>25799.09</v>
      </c>
      <c r="J9442" s="11"/>
      <c r="K9442" s="7"/>
      <c r="L9442" s="12">
        <v>15</v>
      </c>
      <c r="M9442" s="11"/>
      <c r="N9442" s="38">
        <f>I9442*(100-$B$4)*(100-$B$5)/10000</f>
        <v>25799.09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9866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9866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9866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9866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15614</v>
      </c>
      <c r="F9450" s="7" t="s">
        <v>31</v>
      </c>
      <c r="G9450" s="8">
        <v>3.5</v>
      </c>
      <c r="H9450" s="9">
        <v>1.12E-2</v>
      </c>
      <c r="I9450" s="10">
        <v>20689.650000000001</v>
      </c>
      <c r="J9450" s="11"/>
      <c r="K9450" s="7" t="s">
        <v>13243</v>
      </c>
      <c r="L9450" s="12">
        <v>15</v>
      </c>
      <c r="M9450" s="11"/>
      <c r="N9450" s="38">
        <f>I9450*(100-$B$4)*(100-$B$5)/10000</f>
        <v>20689.650000000001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9866</v>
      </c>
      <c r="F9451" s="7" t="s">
        <v>31</v>
      </c>
      <c r="G9451" s="8">
        <v>5.8</v>
      </c>
      <c r="H9451" s="9">
        <v>1.8790000000000001E-2</v>
      </c>
      <c r="I9451" s="10">
        <v>27491.4</v>
      </c>
      <c r="J9451" s="11"/>
      <c r="K9451" s="7" t="s">
        <v>13243</v>
      </c>
      <c r="L9451" s="12">
        <v>30</v>
      </c>
      <c r="M9451" s="11"/>
      <c r="N9451" s="38">
        <f>I9451*(100-$B$4)*(100-$B$5)/10000</f>
        <v>27491.4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9866</v>
      </c>
      <c r="F9453" s="7" t="s">
        <v>31</v>
      </c>
      <c r="G9453" s="8">
        <v>5.8</v>
      </c>
      <c r="H9453" s="9">
        <v>1.8790000000000001E-2</v>
      </c>
      <c r="I9453" s="10">
        <v>27491.4</v>
      </c>
      <c r="J9453" s="11"/>
      <c r="K9453" s="7" t="s">
        <v>13243</v>
      </c>
      <c r="L9453" s="12">
        <v>30</v>
      </c>
      <c r="M9453" s="11"/>
      <c r="N9453" s="38">
        <f>I9453*(100-$B$4)*(100-$B$5)/10000</f>
        <v>27491.4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15614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13243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15614</v>
      </c>
      <c r="F9455" s="7" t="s">
        <v>31</v>
      </c>
      <c r="G9455" s="8">
        <v>3.5</v>
      </c>
      <c r="H9455" s="9">
        <v>1.12E-2</v>
      </c>
      <c r="I9455" s="10">
        <v>23072.89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23072.89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9866</v>
      </c>
      <c r="F9456" s="7" t="s">
        <v>31</v>
      </c>
      <c r="G9456" s="8">
        <v>5.8</v>
      </c>
      <c r="H9456" s="9">
        <v>1.8790000000000001E-2</v>
      </c>
      <c r="I9456" s="10">
        <v>29874.66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29874.66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9866</v>
      </c>
      <c r="F9458" s="7" t="s">
        <v>31</v>
      </c>
      <c r="G9458" s="8">
        <v>5.8</v>
      </c>
      <c r="H9458" s="9">
        <v>1.8790000000000001E-2</v>
      </c>
      <c r="I9458" s="10">
        <v>29874.66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29874.66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9866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9866</v>
      </c>
      <c r="F9460" s="7" t="s">
        <v>31</v>
      </c>
      <c r="G9460" s="8">
        <v>5.8</v>
      </c>
      <c r="H9460" s="9">
        <v>1.8790000000000001E-2</v>
      </c>
      <c r="I9460" s="10">
        <v>29874.66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29874.66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15614</v>
      </c>
      <c r="F9461" s="7" t="s">
        <v>31</v>
      </c>
      <c r="G9461" s="8">
        <v>3.5</v>
      </c>
      <c r="H9461" s="9">
        <v>1.12E-2</v>
      </c>
      <c r="I9461" s="10">
        <v>23072.89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23072.89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15614</v>
      </c>
      <c r="F9462" s="7" t="s">
        <v>31</v>
      </c>
      <c r="G9462" s="8">
        <v>3.5</v>
      </c>
      <c r="H9462" s="9">
        <v>1.12E-2</v>
      </c>
      <c r="I9462" s="10">
        <v>23072.89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23072.89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9866</v>
      </c>
      <c r="F9463" s="7" t="s">
        <v>31</v>
      </c>
      <c r="G9463" s="8">
        <v>5.8</v>
      </c>
      <c r="H9463" s="9">
        <v>1.8790000000000001E-2</v>
      </c>
      <c r="I9463" s="10">
        <v>25799.09</v>
      </c>
      <c r="J9463" s="11"/>
      <c r="K9463" s="7"/>
      <c r="L9463" s="12">
        <v>15</v>
      </c>
      <c r="M9463" s="11"/>
      <c r="N9463" s="38">
        <f>I9463*(100-$B$4)*(100-$B$5)/10000</f>
        <v>25799.09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15614</v>
      </c>
      <c r="F9464" s="7" t="s">
        <v>31</v>
      </c>
      <c r="G9464" s="8">
        <v>3.5</v>
      </c>
      <c r="H9464" s="9">
        <v>1.12E-2</v>
      </c>
      <c r="I9464" s="10">
        <v>18997.32</v>
      </c>
      <c r="J9464" s="11"/>
      <c r="K9464" s="7"/>
      <c r="L9464" s="12">
        <v>15</v>
      </c>
      <c r="M9464" s="11"/>
      <c r="N9464" s="38">
        <f>I9464*(100-$B$4)*(100-$B$5)/10000</f>
        <v>18997.32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9866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9866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9866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9866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9866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15614</v>
      </c>
      <c r="F9475" s="7" t="s">
        <v>31</v>
      </c>
      <c r="G9475" s="8">
        <v>3.5</v>
      </c>
      <c r="H9475" s="9">
        <v>1.12E-2</v>
      </c>
      <c r="I9475" s="10">
        <v>20689.650000000001</v>
      </c>
      <c r="J9475" s="11"/>
      <c r="K9475" s="7" t="s">
        <v>13243</v>
      </c>
      <c r="L9475" s="12">
        <v>15</v>
      </c>
      <c r="M9475" s="11"/>
      <c r="N9475" s="38">
        <f>I9475*(100-$B$4)*(100-$B$5)/10000</f>
        <v>20689.650000000001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9866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9866</v>
      </c>
      <c r="F9477" s="7" t="s">
        <v>31</v>
      </c>
      <c r="G9477" s="8">
        <v>5.8</v>
      </c>
      <c r="H9477" s="9">
        <v>1.8790000000000001E-2</v>
      </c>
      <c r="I9477" s="10">
        <v>27491.4</v>
      </c>
      <c r="J9477" s="11"/>
      <c r="K9477" s="7" t="s">
        <v>13243</v>
      </c>
      <c r="L9477" s="12">
        <v>30</v>
      </c>
      <c r="M9477" s="11"/>
      <c r="N9477" s="38">
        <f>I9477*(100-$B$4)*(100-$B$5)/10000</f>
        <v>27491.4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15614</v>
      </c>
      <c r="F9479" s="7" t="s">
        <v>31</v>
      </c>
      <c r="G9479" s="8">
        <v>3.5</v>
      </c>
      <c r="H9479" s="9">
        <v>1.12E-2</v>
      </c>
      <c r="I9479" s="10">
        <v>23072.89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23072.89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9866</v>
      </c>
      <c r="F9480" s="7" t="s">
        <v>31</v>
      </c>
      <c r="G9480" s="8">
        <v>5.8</v>
      </c>
      <c r="H9480" s="9">
        <v>1.8790000000000001E-2</v>
      </c>
      <c r="I9480" s="10">
        <v>29874.66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29874.66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9866</v>
      </c>
      <c r="F9482" s="7" t="s">
        <v>31</v>
      </c>
      <c r="G9482" s="8">
        <v>5.8</v>
      </c>
      <c r="H9482" s="9">
        <v>1.8790000000000001E-2</v>
      </c>
      <c r="I9482" s="10">
        <v>29591.25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29591.25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9866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9866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15614</v>
      </c>
      <c r="F9486" s="7" t="s">
        <v>31</v>
      </c>
      <c r="G9486" s="8">
        <v>3.5</v>
      </c>
      <c r="H9486" s="9">
        <v>1.12E-2</v>
      </c>
      <c r="I9486" s="10">
        <v>23072.89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23072.89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1.5658999999999999E-2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1.8790000000000001E-2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1.5658999999999999E-2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566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566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566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566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566</v>
      </c>
      <c r="F9596" s="7" t="s">
        <v>31</v>
      </c>
      <c r="G9596" s="8">
        <v>3.5</v>
      </c>
      <c r="H9596" s="9">
        <v>1.0999999999999999E-2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566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566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566</v>
      </c>
      <c r="F9599" s="7" t="s">
        <v>31</v>
      </c>
      <c r="G9599" s="8">
        <v>3.5</v>
      </c>
      <c r="H9599" s="9">
        <v>1.12E-2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566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21088.12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21088.12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20543.830000000002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20543.830000000002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7899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7899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7899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7899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7899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7899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7899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7899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7899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7899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7899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7899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9304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9304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9304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9304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9304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9304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9304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9304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9304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9304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9304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9304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10962</v>
      </c>
      <c r="F9749" s="7" t="s">
        <v>31</v>
      </c>
      <c r="G9749" s="8">
        <v>3.5</v>
      </c>
      <c r="H9749" s="9">
        <v>1.12E-2</v>
      </c>
      <c r="I9749" s="10">
        <v>18997.32</v>
      </c>
      <c r="J9749" s="11"/>
      <c r="K9749" s="7"/>
      <c r="L9749" s="12">
        <v>15</v>
      </c>
      <c r="M9749" s="11"/>
      <c r="N9749" s="38">
        <f>I9749*(100-$B$4)*(100-$B$5)/10000</f>
        <v>18997.32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10962</v>
      </c>
      <c r="F9750" s="7" t="s">
        <v>31</v>
      </c>
      <c r="G9750" s="8">
        <v>3.5</v>
      </c>
      <c r="H9750" s="9">
        <v>1.12E-2</v>
      </c>
      <c r="I9750" s="10">
        <v>18997.32</v>
      </c>
      <c r="J9750" s="11"/>
      <c r="K9750" s="7"/>
      <c r="L9750" s="12">
        <v>15</v>
      </c>
      <c r="M9750" s="11"/>
      <c r="N9750" s="38">
        <f>I9750*(100-$B$4)*(100-$B$5)/10000</f>
        <v>18997.32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1509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1509</v>
      </c>
      <c r="F9752" s="7" t="s">
        <v>31</v>
      </c>
      <c r="G9752" s="8">
        <v>5.8</v>
      </c>
      <c r="H9752" s="9">
        <v>1.8790000000000001E-2</v>
      </c>
      <c r="I9752" s="10">
        <v>25799.09</v>
      </c>
      <c r="J9752" s="11"/>
      <c r="K9752" s="7"/>
      <c r="L9752" s="12">
        <v>15</v>
      </c>
      <c r="M9752" s="11"/>
      <c r="N9752" s="38">
        <f>I9752*(100-$B$4)*(100-$B$5)/10000</f>
        <v>25799.09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25799.09</v>
      </c>
      <c r="J9753" s="11"/>
      <c r="K9753" s="7"/>
      <c r="L9753" s="12">
        <v>15</v>
      </c>
      <c r="M9753" s="11"/>
      <c r="N9753" s="38">
        <f>I9753*(100-$B$4)*(100-$B$5)/10000</f>
        <v>25799.09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1509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10962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10962</v>
      </c>
      <c r="F9756" s="7" t="s">
        <v>31</v>
      </c>
      <c r="G9756" s="8">
        <v>3.5</v>
      </c>
      <c r="H9756" s="9">
        <v>1.12E-2</v>
      </c>
      <c r="I9756" s="10">
        <v>18997.32</v>
      </c>
      <c r="J9756" s="11"/>
      <c r="K9756" s="7"/>
      <c r="L9756" s="12">
        <v>15</v>
      </c>
      <c r="M9756" s="11"/>
      <c r="N9756" s="38">
        <f>I9756*(100-$B$4)*(100-$B$5)/10000</f>
        <v>18997.32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10962</v>
      </c>
      <c r="F9757" s="7" t="s">
        <v>31</v>
      </c>
      <c r="G9757" s="8">
        <v>3.5</v>
      </c>
      <c r="H9757" s="9">
        <v>1.12E-2</v>
      </c>
      <c r="I9757" s="10">
        <v>20689.650000000001</v>
      </c>
      <c r="J9757" s="11"/>
      <c r="K9757" s="7" t="s">
        <v>13243</v>
      </c>
      <c r="L9757" s="12">
        <v>15</v>
      </c>
      <c r="M9757" s="11"/>
      <c r="N9757" s="38">
        <f>I9757*(100-$B$4)*(100-$B$5)/10000</f>
        <v>20689.650000000001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10962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27491.4</v>
      </c>
      <c r="J9760" s="11"/>
      <c r="K9760" s="7" t="s">
        <v>13243</v>
      </c>
      <c r="L9760" s="12">
        <v>30</v>
      </c>
      <c r="M9760" s="11"/>
      <c r="N9760" s="38">
        <f>I9760*(100-$B$4)*(100-$B$5)/10000</f>
        <v>27491.4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27491.4</v>
      </c>
      <c r="J9761" s="11"/>
      <c r="K9761" s="7" t="s">
        <v>13243</v>
      </c>
      <c r="L9761" s="12">
        <v>30</v>
      </c>
      <c r="M9761" s="11"/>
      <c r="N9761" s="38">
        <f>I9761*(100-$B$4)*(100-$B$5)/10000</f>
        <v>27491.4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10962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13243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10962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1509</v>
      </c>
      <c r="F9765" s="7" t="s">
        <v>31</v>
      </c>
      <c r="G9765" s="8">
        <v>5.8</v>
      </c>
      <c r="H9765" s="9">
        <v>1.8790000000000001E-2</v>
      </c>
      <c r="I9765" s="10">
        <v>29874.66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29874.66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10962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10962</v>
      </c>
      <c r="F9767" s="7" t="s">
        <v>31</v>
      </c>
      <c r="G9767" s="8">
        <v>3.5</v>
      </c>
      <c r="H9767" s="9">
        <v>1.12E-2</v>
      </c>
      <c r="I9767" s="10">
        <v>23072.89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23072.89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10962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10962</v>
      </c>
      <c r="F9770" s="7" t="s">
        <v>31</v>
      </c>
      <c r="G9770" s="8">
        <v>3.5</v>
      </c>
      <c r="H9770" s="9">
        <v>1.12E-2</v>
      </c>
      <c r="I9770" s="10">
        <v>23072.89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23072.89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29874.66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29874.66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1509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15614</v>
      </c>
      <c r="F9773" s="7" t="s">
        <v>31</v>
      </c>
      <c r="G9773" s="8">
        <v>3.5</v>
      </c>
      <c r="H9773" s="9">
        <v>1.12E-2</v>
      </c>
      <c r="I9773" s="10">
        <v>18997.32</v>
      </c>
      <c r="J9773" s="11"/>
      <c r="K9773" s="7"/>
      <c r="L9773" s="12">
        <v>15</v>
      </c>
      <c r="M9773" s="11"/>
      <c r="N9773" s="38">
        <f>I9773*(100-$B$4)*(100-$B$5)/10000</f>
        <v>18997.32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9866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9866</v>
      </c>
      <c r="F9776" s="7" t="s">
        <v>31</v>
      </c>
      <c r="G9776" s="8">
        <v>5.8</v>
      </c>
      <c r="H9776" s="9">
        <v>1.8790000000000001E-2</v>
      </c>
      <c r="I9776" s="10">
        <v>25799.09</v>
      </c>
      <c r="J9776" s="11"/>
      <c r="K9776" s="7"/>
      <c r="L9776" s="12">
        <v>15</v>
      </c>
      <c r="M9776" s="11"/>
      <c r="N9776" s="38">
        <f>I9776*(100-$B$4)*(100-$B$5)/10000</f>
        <v>25799.09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9866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9866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15614</v>
      </c>
      <c r="F9781" s="7" t="s">
        <v>31</v>
      </c>
      <c r="G9781" s="8">
        <v>3.5</v>
      </c>
      <c r="H9781" s="9">
        <v>1.12E-2</v>
      </c>
      <c r="I9781" s="10">
        <v>20689.650000000001</v>
      </c>
      <c r="J9781" s="11"/>
      <c r="K9781" s="7" t="s">
        <v>13243</v>
      </c>
      <c r="L9781" s="12">
        <v>15</v>
      </c>
      <c r="M9781" s="11"/>
      <c r="N9781" s="38">
        <f>I9781*(100-$B$4)*(100-$B$5)/10000</f>
        <v>20689.650000000001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9866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9866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9866</v>
      </c>
      <c r="F9786" s="7" t="s">
        <v>31</v>
      </c>
      <c r="G9786" s="8">
        <v>5.8</v>
      </c>
      <c r="H9786" s="9">
        <v>1.8790000000000001E-2</v>
      </c>
      <c r="I9786" s="10">
        <v>27491.4</v>
      </c>
      <c r="J9786" s="11"/>
      <c r="K9786" s="7" t="s">
        <v>13243</v>
      </c>
      <c r="L9786" s="12">
        <v>30</v>
      </c>
      <c r="M9786" s="11"/>
      <c r="N9786" s="38">
        <f>I9786*(100-$B$4)*(100-$B$5)/10000</f>
        <v>27491.4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9866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23072.89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23072.89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15614</v>
      </c>
      <c r="F9790" s="7" t="s">
        <v>31</v>
      </c>
      <c r="G9790" s="8">
        <v>3.5</v>
      </c>
      <c r="H9790" s="9">
        <v>1.12E-2</v>
      </c>
      <c r="I9790" s="10">
        <v>23356.31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23356.31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9866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9866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9866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23356.31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23356.31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9866</v>
      </c>
      <c r="F9796" s="7" t="s">
        <v>31</v>
      </c>
      <c r="G9796" s="8">
        <v>5.8</v>
      </c>
      <c r="H9796" s="9">
        <v>1.8790000000000001E-2</v>
      </c>
      <c r="I9796" s="10">
        <v>29874.66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29874.66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9866</v>
      </c>
      <c r="F9797" s="7" t="s">
        <v>31</v>
      </c>
      <c r="G9797" s="8">
        <v>5.8</v>
      </c>
      <c r="H9797" s="9">
        <v>1.8790000000000001E-2</v>
      </c>
      <c r="I9797" s="10">
        <v>25799.09</v>
      </c>
      <c r="J9797" s="11"/>
      <c r="K9797" s="7"/>
      <c r="L9797" s="12">
        <v>15</v>
      </c>
      <c r="M9797" s="11"/>
      <c r="N9797" s="38">
        <f>I9797*(100-$B$4)*(100-$B$5)/10000</f>
        <v>25799.09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9866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9866</v>
      </c>
      <c r="F9801" s="7" t="s">
        <v>31</v>
      </c>
      <c r="G9801" s="8">
        <v>5.8</v>
      </c>
      <c r="H9801" s="9">
        <v>1.8790000000000001E-2</v>
      </c>
      <c r="I9801" s="10">
        <v>25799.09</v>
      </c>
      <c r="J9801" s="11"/>
      <c r="K9801" s="7"/>
      <c r="L9801" s="12">
        <v>15</v>
      </c>
      <c r="M9801" s="11"/>
      <c r="N9801" s="38">
        <f>I9801*(100-$B$4)*(100-$B$5)/10000</f>
        <v>25799.09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15614</v>
      </c>
      <c r="F9802" s="7" t="s">
        <v>31</v>
      </c>
      <c r="G9802" s="8">
        <v>3.5</v>
      </c>
      <c r="H9802" s="9">
        <v>1.12E-2</v>
      </c>
      <c r="I9802" s="10">
        <v>18997.32</v>
      </c>
      <c r="J9802" s="11"/>
      <c r="K9802" s="7"/>
      <c r="L9802" s="12">
        <v>15</v>
      </c>
      <c r="M9802" s="11"/>
      <c r="N9802" s="38">
        <f>I9802*(100-$B$4)*(100-$B$5)/10000</f>
        <v>18997.32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9866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15614</v>
      </c>
      <c r="F9804" s="7" t="s">
        <v>31</v>
      </c>
      <c r="G9804" s="8">
        <v>3.5</v>
      </c>
      <c r="H9804" s="9">
        <v>1.12E-2</v>
      </c>
      <c r="I9804" s="10">
        <v>18997.32</v>
      </c>
      <c r="J9804" s="11"/>
      <c r="K9804" s="7"/>
      <c r="L9804" s="12">
        <v>15</v>
      </c>
      <c r="M9804" s="11"/>
      <c r="N9804" s="38">
        <f>I9804*(100-$B$4)*(100-$B$5)/10000</f>
        <v>18997.32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9866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9866</v>
      </c>
      <c r="F9807" s="7" t="s">
        <v>31</v>
      </c>
      <c r="G9807" s="8">
        <v>5.8</v>
      </c>
      <c r="H9807" s="9">
        <v>1.8790000000000001E-2</v>
      </c>
      <c r="I9807" s="10">
        <v>27491.4</v>
      </c>
      <c r="J9807" s="11"/>
      <c r="K9807" s="7" t="s">
        <v>13243</v>
      </c>
      <c r="L9807" s="12">
        <v>30</v>
      </c>
      <c r="M9807" s="11"/>
      <c r="N9807" s="38">
        <f>I9807*(100-$B$4)*(100-$B$5)/10000</f>
        <v>27491.4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15614</v>
      </c>
      <c r="F9808" s="7" t="s">
        <v>31</v>
      </c>
      <c r="G9808" s="8">
        <v>3.5</v>
      </c>
      <c r="H9808" s="9">
        <v>1.12E-2</v>
      </c>
      <c r="I9808" s="10">
        <v>20689.650000000001</v>
      </c>
      <c r="J9808" s="11"/>
      <c r="K9808" s="7" t="s">
        <v>13243</v>
      </c>
      <c r="L9808" s="12">
        <v>15</v>
      </c>
      <c r="M9808" s="11"/>
      <c r="N9808" s="38">
        <f>I9808*(100-$B$4)*(100-$B$5)/10000</f>
        <v>20689.650000000001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15614</v>
      </c>
      <c r="F9809" s="7" t="s">
        <v>31</v>
      </c>
      <c r="G9809" s="8">
        <v>3.5</v>
      </c>
      <c r="H9809" s="9">
        <v>1.12E-2</v>
      </c>
      <c r="I9809" s="10">
        <v>20689.650000000001</v>
      </c>
      <c r="J9809" s="11"/>
      <c r="K9809" s="7" t="s">
        <v>13243</v>
      </c>
      <c r="L9809" s="12">
        <v>15</v>
      </c>
      <c r="M9809" s="11"/>
      <c r="N9809" s="38">
        <f>I9809*(100-$B$4)*(100-$B$5)/10000</f>
        <v>20689.650000000001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9866</v>
      </c>
      <c r="F9810" s="7" t="s">
        <v>31</v>
      </c>
      <c r="G9810" s="8">
        <v>5.8</v>
      </c>
      <c r="H9810" s="9">
        <v>1.8790000000000001E-2</v>
      </c>
      <c r="I9810" s="10">
        <v>27491.4</v>
      </c>
      <c r="J9810" s="11"/>
      <c r="K9810" s="7" t="s">
        <v>13243</v>
      </c>
      <c r="L9810" s="12">
        <v>30</v>
      </c>
      <c r="M9810" s="11"/>
      <c r="N9810" s="38">
        <f>I9810*(100-$B$4)*(100-$B$5)/10000</f>
        <v>27491.4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15614</v>
      </c>
      <c r="F9811" s="7" t="s">
        <v>31</v>
      </c>
      <c r="G9811" s="8">
        <v>3.5</v>
      </c>
      <c r="H9811" s="9">
        <v>1.12E-2</v>
      </c>
      <c r="I9811" s="10">
        <v>20689.650000000001</v>
      </c>
      <c r="J9811" s="11"/>
      <c r="K9811" s="7" t="s">
        <v>13243</v>
      </c>
      <c r="L9811" s="12">
        <v>15</v>
      </c>
      <c r="M9811" s="11"/>
      <c r="N9811" s="38">
        <f>I9811*(100-$B$4)*(100-$B$5)/10000</f>
        <v>20689.650000000001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9866</v>
      </c>
      <c r="F9812" s="7" t="s">
        <v>31</v>
      </c>
      <c r="G9812" s="8">
        <v>5.8</v>
      </c>
      <c r="H9812" s="9">
        <v>1.8790000000000001E-2</v>
      </c>
      <c r="I9812" s="10">
        <v>27491.4</v>
      </c>
      <c r="J9812" s="11"/>
      <c r="K9812" s="7" t="s">
        <v>13243</v>
      </c>
      <c r="L9812" s="12">
        <v>30</v>
      </c>
      <c r="M9812" s="11"/>
      <c r="N9812" s="38">
        <f>I9812*(100-$B$4)*(100-$B$5)/10000</f>
        <v>27491.4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15614</v>
      </c>
      <c r="F9814" s="7" t="s">
        <v>31</v>
      </c>
      <c r="G9814" s="8">
        <v>3.5</v>
      </c>
      <c r="H9814" s="9">
        <v>1.12E-2</v>
      </c>
      <c r="I9814" s="10">
        <v>23072.89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23072.89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15614</v>
      </c>
      <c r="F9815" s="7" t="s">
        <v>31</v>
      </c>
      <c r="G9815" s="8">
        <v>3.5</v>
      </c>
      <c r="H9815" s="9">
        <v>1.12E-2</v>
      </c>
      <c r="I9815" s="10">
        <v>23072.89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23072.89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9866</v>
      </c>
      <c r="F9816" s="7" t="s">
        <v>31</v>
      </c>
      <c r="G9816" s="8">
        <v>5.8</v>
      </c>
      <c r="H9816" s="9">
        <v>1.8790000000000001E-2</v>
      </c>
      <c r="I9816" s="10">
        <v>29874.66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29874.66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9866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9866</v>
      </c>
      <c r="F9819" s="7" t="s">
        <v>31</v>
      </c>
      <c r="G9819" s="8">
        <v>5.8</v>
      </c>
      <c r="H9819" s="9">
        <v>1.8790000000000001E-2</v>
      </c>
      <c r="I9819" s="10">
        <v>29874.66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29874.66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9866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13449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9945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13449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9945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9866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9866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9866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9866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9866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9866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9866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9866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9866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9866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9866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9866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9866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9866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8002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8002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11628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11628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8002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8002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11628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11628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8002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8002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11628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11628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1146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1146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1146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1146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1291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40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40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1291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20773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20772</v>
      </c>
      <c r="D10444" s="7" t="s">
        <v>29</v>
      </c>
      <c r="E10444" s="7" t="s">
        <v>20874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20773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20874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20874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20773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20886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995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1276</v>
      </c>
      <c r="F10457" s="7" t="s">
        <v>31</v>
      </c>
      <c r="G10457" s="8">
        <v>3.39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1146</v>
      </c>
      <c r="F10458" s="7" t="s">
        <v>31</v>
      </c>
      <c r="G10458" s="8">
        <v>3.52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1146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1276</v>
      </c>
      <c r="F10461" s="7" t="s">
        <v>31</v>
      </c>
      <c r="G10461" s="8">
        <v>3.82</v>
      </c>
      <c r="H10461" s="9">
        <v>2.0129999999999999E-2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1146</v>
      </c>
      <c r="F10462" s="7" t="s">
        <v>31</v>
      </c>
      <c r="G10462" s="8">
        <v>3.82</v>
      </c>
      <c r="H10462" s="9">
        <v>1.9064999999999999E-2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20804</v>
      </c>
      <c r="F10463" s="7" t="s">
        <v>31</v>
      </c>
      <c r="G10463" s="8">
        <v>3.51</v>
      </c>
      <c r="H10463" s="9">
        <v>1.9064999999999999E-2</v>
      </c>
      <c r="I10463" s="10">
        <v>7762.56</v>
      </c>
      <c r="J10463" s="12">
        <v>258</v>
      </c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20912</v>
      </c>
      <c r="B10464" s="7" t="s">
        <v>20913</v>
      </c>
      <c r="C10464" s="7" t="s">
        <v>20772</v>
      </c>
      <c r="D10464" s="7" t="s">
        <v>29</v>
      </c>
      <c r="E10464" s="7" t="s">
        <v>20914</v>
      </c>
      <c r="F10464" s="7" t="s">
        <v>31</v>
      </c>
      <c r="G10464" s="8">
        <v>3.54</v>
      </c>
      <c r="H10464" s="9">
        <v>2.0129999999999999E-2</v>
      </c>
      <c r="I10464" s="10">
        <v>7762.56</v>
      </c>
      <c r="J10464" s="11"/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20914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20914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20804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649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20925</v>
      </c>
      <c r="B10470" s="7" t="s">
        <v>20926</v>
      </c>
      <c r="C10470" s="7" t="s">
        <v>648</v>
      </c>
      <c r="D10470" s="7" t="s">
        <v>29</v>
      </c>
      <c r="E10470" s="7" t="s">
        <v>20927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20927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20927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68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1.9064999999999999E-2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</v>
      </c>
      <c r="H10481" s="9">
        <v>2.0129999999999999E-2</v>
      </c>
      <c r="I10481" s="10">
        <v>11881.8</v>
      </c>
      <c r="J10481" s="11"/>
      <c r="K10481" s="7"/>
      <c r="L10481" s="12">
        <v>30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3.5859999999999999</v>
      </c>
      <c r="H10482" s="9">
        <v>2.0129999999999999E-2</v>
      </c>
      <c r="I10482" s="10">
        <v>11881.8</v>
      </c>
      <c r="J10482" s="11"/>
      <c r="K10482" s="7"/>
      <c r="L10482" s="12">
        <v>15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3.5859999999999999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15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30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20952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20955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20886</v>
      </c>
      <c r="F10488" s="7" t="s">
        <v>31</v>
      </c>
      <c r="G10488" s="8">
        <v>2</v>
      </c>
      <c r="H10488" s="9">
        <v>1.023E-2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995</v>
      </c>
      <c r="F10489" s="7" t="s">
        <v>31</v>
      </c>
      <c r="G10489" s="8">
        <v>2</v>
      </c>
      <c r="H10489" s="9">
        <v>2.1957999999999998E-2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20886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995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995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20886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1146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1276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1146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20914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20804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20914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20927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20927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649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20938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20941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20938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20941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20952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20955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2.0129999999999999E-2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4.3215000000000003E-2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21182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1"/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35.1" customHeight="1" outlineLevel="5" x14ac:dyDescent="0.2">
      <c r="A10605" s="6" t="s">
        <v>21183</v>
      </c>
      <c r="B10605" s="7" t="s">
        <v>21184</v>
      </c>
      <c r="C10605" s="7" t="s">
        <v>72</v>
      </c>
      <c r="D10605" s="7" t="s">
        <v>29</v>
      </c>
      <c r="E10605" s="7" t="s">
        <v>2979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2">
        <v>65</v>
      </c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7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21182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2">
        <v>22</v>
      </c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35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2979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1"/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1143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1143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1143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13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471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9304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9304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28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6.8</v>
      </c>
      <c r="H10756" s="17">
        <v>4.7699999999999999E-2</v>
      </c>
      <c r="I10756" s="18">
        <v>16510.59</v>
      </c>
      <c r="J10756" s="19"/>
      <c r="K10756" s="15"/>
      <c r="L10756" s="20">
        <v>30</v>
      </c>
      <c r="M10756" s="19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8.8000000000000007</v>
      </c>
      <c r="H10757" s="17">
        <v>4.7699999999999999E-2</v>
      </c>
      <c r="I10757" s="18">
        <v>16510.59</v>
      </c>
      <c r="J10757" s="20">
        <v>4</v>
      </c>
      <c r="K10757" s="15"/>
      <c r="L10757" s="20">
        <v>30</v>
      </c>
      <c r="M10757" s="19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19"/>
      <c r="K10758" s="15" t="s">
        <v>705</v>
      </c>
      <c r="L10758" s="20">
        <v>30</v>
      </c>
      <c r="M10758" s="19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19"/>
      <c r="K10759" s="15" t="s">
        <v>705</v>
      </c>
      <c r="L10759" s="20">
        <v>30</v>
      </c>
      <c r="M10759" s="19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19"/>
      <c r="K10760" s="15" t="s">
        <v>92</v>
      </c>
      <c r="L10760" s="20">
        <v>30</v>
      </c>
      <c r="M10760" s="19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19"/>
      <c r="K10761" s="15" t="s">
        <v>92</v>
      </c>
      <c r="L10761" s="20">
        <v>30</v>
      </c>
      <c r="M10761" s="19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19"/>
      <c r="K10762" s="15"/>
      <c r="L10762" s="20">
        <v>30</v>
      </c>
      <c r="M10762" s="19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20">
        <v>3</v>
      </c>
      <c r="K10763" s="15"/>
      <c r="L10763" s="20">
        <v>30</v>
      </c>
      <c r="M10763" s="19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8.9</v>
      </c>
      <c r="H10764" s="17">
        <v>4.7699999999999999E-2</v>
      </c>
      <c r="I10764" s="18">
        <v>21683.24</v>
      </c>
      <c r="J10764" s="19"/>
      <c r="K10764" s="15" t="s">
        <v>705</v>
      </c>
      <c r="L10764" s="20">
        <v>30</v>
      </c>
      <c r="M10764" s="19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6.9</v>
      </c>
      <c r="H10765" s="17">
        <v>4.7699999999999999E-2</v>
      </c>
      <c r="I10765" s="18">
        <v>21683.24</v>
      </c>
      <c r="J10765" s="19"/>
      <c r="K10765" s="15" t="s">
        <v>705</v>
      </c>
      <c r="L10765" s="20">
        <v>30</v>
      </c>
      <c r="M10765" s="19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6.9</v>
      </c>
      <c r="H10766" s="17">
        <v>4.7699999999999999E-2</v>
      </c>
      <c r="I10766" s="18">
        <v>27452.47</v>
      </c>
      <c r="J10766" s="19"/>
      <c r="K10766" s="15" t="s">
        <v>92</v>
      </c>
      <c r="L10766" s="20">
        <v>30</v>
      </c>
      <c r="M10766" s="19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8.9</v>
      </c>
      <c r="H10767" s="17">
        <v>4.7699999999999999E-2</v>
      </c>
      <c r="I10767" s="18">
        <v>27452.47</v>
      </c>
      <c r="J10767" s="19"/>
      <c r="K10767" s="15" t="s">
        <v>92</v>
      </c>
      <c r="L10767" s="20">
        <v>30</v>
      </c>
      <c r="M10767" s="19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1509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1506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1506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1506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1506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1506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20952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20952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20952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1509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1506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1506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1509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1509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1506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21753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21754</v>
      </c>
      <c r="B10919" s="7" t="s">
        <v>21755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21753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21753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21753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21753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21753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21753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21753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21753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21753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21753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21753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9304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9304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9304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9304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9304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9304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11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0.17100000000000001</v>
      </c>
      <c r="H11098" s="9">
        <v>1.3320000000000001E-3</v>
      </c>
      <c r="I11098" s="13">
        <v>850.66</v>
      </c>
      <c r="J11098" s="12">
        <v>678</v>
      </c>
      <c r="K11098" s="7"/>
      <c r="L11098" s="11"/>
      <c r="M11098" s="11"/>
      <c r="N11098" s="38">
        <f>I11098*(100-$B$4)*(100-$B$5)/10000</f>
        <v>850.66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23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0.222</v>
      </c>
      <c r="H11100" s="9">
        <v>2.0000000000000002E-5</v>
      </c>
      <c r="I11100" s="10">
        <v>1430.58</v>
      </c>
      <c r="J11100" s="12">
        <v>157</v>
      </c>
      <c r="K11100" s="7"/>
      <c r="L11100" s="11"/>
      <c r="M11100" s="11"/>
      <c r="N11100" s="38">
        <f>I11100*(100-$B$4)*(100-$B$5)/10000</f>
        <v>1430.58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0.18099999999999999</v>
      </c>
      <c r="H11101" s="9">
        <v>2.7850000000000001E-3</v>
      </c>
      <c r="I11101" s="13">
        <v>630.65</v>
      </c>
      <c r="J11101" s="12">
        <v>455</v>
      </c>
      <c r="K11101" s="7"/>
      <c r="L11101" s="11"/>
      <c r="M11101" s="11"/>
      <c r="N11101" s="38">
        <f>I11101*(100-$B$4)*(100-$B$5)/10000</f>
        <v>630.65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0.17100000000000001</v>
      </c>
      <c r="H11103" s="9">
        <v>1.3320000000000001E-3</v>
      </c>
      <c r="I11103" s="13">
        <v>879.87</v>
      </c>
      <c r="J11103" s="12">
        <v>200</v>
      </c>
      <c r="K11103" s="7"/>
      <c r="L11103" s="11"/>
      <c r="M11103" s="11"/>
      <c r="N11103" s="38">
        <f>I11103*(100-$B$4)*(100-$B$5)/10000</f>
        <v>879.87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1.6</v>
      </c>
      <c r="H11104" s="9">
        <v>1.171E-2</v>
      </c>
      <c r="I11104" s="10">
        <v>2122.4499999999998</v>
      </c>
      <c r="J11104" s="12">
        <v>81</v>
      </c>
      <c r="K11104" s="7"/>
      <c r="L11104" s="11"/>
      <c r="M11104" s="11"/>
      <c r="N11104" s="38">
        <f>I11104*(100-$B$4)*(100-$B$5)/10000</f>
        <v>2122.4499999999998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23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7.0999999999999994E-2</v>
      </c>
      <c r="H11105" s="9">
        <v>4.0000000000000003E-5</v>
      </c>
      <c r="I11105" s="13">
        <v>814.8</v>
      </c>
      <c r="J11105" s="12">
        <v>190</v>
      </c>
      <c r="K11105" s="7"/>
      <c r="L11105" s="11"/>
      <c r="M11105" s="11"/>
      <c r="N11105" s="38">
        <f>I11105*(100-$B$4)*(100-$B$5)/10000</f>
        <v>814.8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0.39300000000000002</v>
      </c>
      <c r="H11106" s="9">
        <v>9.2000000000000003E-4</v>
      </c>
      <c r="I11106" s="10">
        <v>1779.67</v>
      </c>
      <c r="J11106" s="12">
        <v>19</v>
      </c>
      <c r="K11106" s="7"/>
      <c r="L11106" s="11"/>
      <c r="M11106" s="11"/>
      <c r="N11106" s="38">
        <f>I11106*(100-$B$4)*(100-$B$5)/10000</f>
        <v>1779.67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3.2000000000000001E-2</v>
      </c>
      <c r="H11109" s="9">
        <v>5.0000000000000002E-5</v>
      </c>
      <c r="I11109" s="13">
        <v>304.61</v>
      </c>
      <c r="J11109" s="12">
        <v>227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3.0000000000000001E-6</v>
      </c>
      <c r="I11110" s="13">
        <v>144</v>
      </c>
      <c r="J11110" s="12">
        <v>244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4.0000000000000001E-3</v>
      </c>
      <c r="H11111" s="9">
        <v>3.0000000000000001E-6</v>
      </c>
      <c r="I11111" s="13">
        <v>144</v>
      </c>
      <c r="J11111" s="12">
        <v>218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6.0000000000000001E-3</v>
      </c>
      <c r="H11112" s="9">
        <v>3.0000000000000001E-6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5.0000000000000004E-6</v>
      </c>
      <c r="I11113" s="13">
        <v>512</v>
      </c>
      <c r="J11113" s="12">
        <v>590</v>
      </c>
      <c r="K11113" s="7"/>
      <c r="L11113" s="11"/>
      <c r="M11113" s="11"/>
      <c r="N11113" s="38">
        <f>I11113*(100-$B$4)*(100-$B$5)/10000</f>
        <v>512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3.3000000000000002E-2</v>
      </c>
      <c r="H11114" s="9">
        <v>3.3000000000000003E-5</v>
      </c>
      <c r="I11114" s="13">
        <v>304.61</v>
      </c>
      <c r="J11114" s="12">
        <v>241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4.0000000000000001E-3</v>
      </c>
      <c r="H11115" s="9">
        <v>3.0000000000000001E-6</v>
      </c>
      <c r="I11115" s="13">
        <v>144</v>
      </c>
      <c r="J11115" s="12">
        <v>208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4.0000000000000001E-3</v>
      </c>
      <c r="H11116" s="9">
        <v>3.0000000000000001E-6</v>
      </c>
      <c r="I11116" s="13">
        <v>144</v>
      </c>
      <c r="J11116" s="12">
        <v>483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6.0000000000000001E-3</v>
      </c>
      <c r="H11117" s="9">
        <v>5.0000000000000004E-6</v>
      </c>
      <c r="I11117" s="13">
        <v>512</v>
      </c>
      <c r="J11117" s="11"/>
      <c r="K11117" s="7"/>
      <c r="L11117" s="11"/>
      <c r="M11117" s="11"/>
      <c r="N11117" s="38">
        <f>I11117*(100-$B$4)*(100-$B$5)/10000</f>
        <v>512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752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698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316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5.0000000000000004E-6</v>
      </c>
      <c r="I11121" s="13">
        <v>144</v>
      </c>
      <c r="J11121" s="12">
        <v>179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5.0000000000000002E-5</v>
      </c>
      <c r="I11122" s="13">
        <v>144</v>
      </c>
      <c r="J11122" s="12">
        <v>737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5.5999999999999999E-5</v>
      </c>
      <c r="I11123" s="13">
        <v>304.61</v>
      </c>
      <c r="J11123" s="12">
        <v>166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231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2E-3</v>
      </c>
      <c r="H11125" s="9">
        <v>1.9999999999999999E-6</v>
      </c>
      <c r="I11125" s="13">
        <v>144</v>
      </c>
      <c r="J11125" s="12">
        <v>270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11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0.02</v>
      </c>
      <c r="H11126" s="9">
        <v>4.0000000000000003E-5</v>
      </c>
      <c r="I11126" s="13">
        <v>348</v>
      </c>
      <c r="J11126" s="12">
        <v>565</v>
      </c>
      <c r="K11126" s="7"/>
      <c r="L11126" s="11"/>
      <c r="M11126" s="11"/>
      <c r="N11126" s="38">
        <f>I11126*(100-$B$4)*(100-$B$5)/10000</f>
        <v>348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472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144</v>
      </c>
      <c r="J11128" s="12">
        <v>299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11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3.3000000000000002E-2</v>
      </c>
      <c r="H11130" s="9">
        <v>3.3000000000000003E-5</v>
      </c>
      <c r="I11130" s="13">
        <v>304.61</v>
      </c>
      <c r="J11130" s="12">
        <v>291</v>
      </c>
      <c r="K11130" s="7"/>
      <c r="L11130" s="11"/>
      <c r="M11130" s="11"/>
      <c r="N11130" s="38">
        <f>I11130*(100-$B$4)*(100-$B$5)/10000</f>
        <v>304.61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3.0000000000000001E-6</v>
      </c>
      <c r="I11131" s="13">
        <v>144</v>
      </c>
      <c r="J11131" s="12">
        <v>364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868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380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0.02</v>
      </c>
      <c r="H11134" s="9">
        <v>3.0000000000000001E-5</v>
      </c>
      <c r="I11134" s="13">
        <v>512</v>
      </c>
      <c r="J11134" s="11"/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5.0000000000000002E-5</v>
      </c>
      <c r="I11135" s="13">
        <v>144</v>
      </c>
      <c r="J11135" s="12">
        <v>808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204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4.0000000000000003E-5</v>
      </c>
      <c r="I11137" s="13">
        <v>348</v>
      </c>
      <c r="J11137" s="12">
        <v>416</v>
      </c>
      <c r="K11137" s="7"/>
      <c r="L11137" s="11"/>
      <c r="M11137" s="11"/>
      <c r="N11137" s="38">
        <f>I11137*(100-$B$4)*(100-$B$5)/10000</f>
        <v>348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2">
        <v>600</v>
      </c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3.4999999999999997E-5</v>
      </c>
      <c r="I11140" s="13">
        <v>144</v>
      </c>
      <c r="J11140" s="12">
        <v>462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144</v>
      </c>
      <c r="J11141" s="12">
        <v>234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2E-3</v>
      </c>
      <c r="H11144" s="9">
        <v>1.9999999999999999E-6</v>
      </c>
      <c r="I11144" s="13">
        <v>144</v>
      </c>
      <c r="J11144" s="12">
        <v>490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0.05</v>
      </c>
      <c r="H11145" s="9">
        <v>1E-4</v>
      </c>
      <c r="I11145" s="13">
        <v>304.61</v>
      </c>
      <c r="J11145" s="12">
        <v>658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1" t="s">
        <v>235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467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492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11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3.2000000000000001E-2</v>
      </c>
      <c r="H11149" s="9">
        <v>5.0000000000000002E-5</v>
      </c>
      <c r="I11149" s="13">
        <v>304.61</v>
      </c>
      <c r="J11149" s="12">
        <v>246</v>
      </c>
      <c r="K11149" s="7"/>
      <c r="L11149" s="11"/>
      <c r="M11149" s="11"/>
      <c r="N11149" s="38">
        <f>I11149*(100-$B$4)*(100-$B$5)/10000</f>
        <v>304.61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2E-3</v>
      </c>
      <c r="H11150" s="9">
        <v>1.9999999999999999E-6</v>
      </c>
      <c r="I11150" s="13">
        <v>144</v>
      </c>
      <c r="J11150" s="12">
        <v>199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258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47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144</v>
      </c>
      <c r="J11153" s="12">
        <v>222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5.0000000000000004E-6</v>
      </c>
      <c r="I11154" s="13">
        <v>144</v>
      </c>
      <c r="J11154" s="12">
        <v>614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600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406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0.69</v>
      </c>
      <c r="H11158" s="9">
        <v>3.0000000000000001E-6</v>
      </c>
      <c r="I11158" s="13">
        <v>304.61</v>
      </c>
      <c r="J11158" s="12">
        <v>446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498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384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241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166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1.9999999999999999E-6</v>
      </c>
      <c r="I11164" s="13">
        <v>144</v>
      </c>
      <c r="J11164" s="12">
        <v>207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3.2000000000000001E-2</v>
      </c>
      <c r="H11165" s="9">
        <v>5.0000000000000002E-5</v>
      </c>
      <c r="I11165" s="13">
        <v>304.61</v>
      </c>
      <c r="J11165" s="12">
        <v>250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0.02</v>
      </c>
      <c r="H11166" s="9">
        <v>3.0000000000000001E-5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6.0000000000000001E-3</v>
      </c>
      <c r="H11167" s="9">
        <v>5.0000000000000004E-6</v>
      </c>
      <c r="I11167" s="13">
        <v>512</v>
      </c>
      <c r="J11167" s="11"/>
      <c r="K11167" s="7"/>
      <c r="L11167" s="11"/>
      <c r="M11167" s="11"/>
      <c r="N11167" s="38">
        <f>I11167*(100-$B$4)*(100-$B$5)/10000</f>
        <v>512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264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586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325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3.2000000000000001E-2</v>
      </c>
      <c r="H11172" s="9">
        <v>2.0000000000000002E-5</v>
      </c>
      <c r="I11172" s="13">
        <v>304.61</v>
      </c>
      <c r="J11172" s="12">
        <v>156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5.0000000000000002E-5</v>
      </c>
      <c r="I11173" s="13">
        <v>512</v>
      </c>
      <c r="J11173" s="12">
        <v>14</v>
      </c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5.0000000000000004E-6</v>
      </c>
      <c r="I11174" s="13">
        <v>144</v>
      </c>
      <c r="J11174" s="12">
        <v>552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5.0000000000000004E-6</v>
      </c>
      <c r="I11175" s="13">
        <v>144</v>
      </c>
      <c r="J11175" s="12">
        <v>607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177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47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185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492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47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497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0.115</v>
      </c>
      <c r="H11180" s="9">
        <v>9.0000000000000006E-5</v>
      </c>
      <c r="I11180" s="13">
        <v>742.59</v>
      </c>
      <c r="J11180" s="12">
        <v>96</v>
      </c>
      <c r="K11180" s="7"/>
      <c r="L11180" s="11"/>
      <c r="M11180" s="11"/>
      <c r="N11180" s="38">
        <f>I11180*(100-$B$4)*(100-$B$5)/10000</f>
        <v>742.59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4.0000000000000001E-3</v>
      </c>
      <c r="H11181" s="9">
        <v>3.0000000000000001E-6</v>
      </c>
      <c r="I11181" s="13">
        <v>144</v>
      </c>
      <c r="J11181" s="12">
        <v>330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4.0000000000000001E-3</v>
      </c>
      <c r="H11182" s="9">
        <v>3.0000000000000001E-6</v>
      </c>
      <c r="I11182" s="13">
        <v>144</v>
      </c>
      <c r="J11182" s="12">
        <v>290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144</v>
      </c>
      <c r="J11184" s="12">
        <v>670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0.02</v>
      </c>
      <c r="H11185" s="9">
        <v>3.0000000000000001E-5</v>
      </c>
      <c r="I11185" s="13">
        <v>144</v>
      </c>
      <c r="J11185" s="12">
        <v>457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3.3000000000000002E-2</v>
      </c>
      <c r="H11186" s="9">
        <v>3.3000000000000003E-5</v>
      </c>
      <c r="I11186" s="13">
        <v>304.61</v>
      </c>
      <c r="J11186" s="12">
        <v>342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161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893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512</v>
      </c>
      <c r="J11189" s="12">
        <v>17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11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3.3000000000000002E-2</v>
      </c>
      <c r="H11190" s="9">
        <v>5.5999999999999999E-5</v>
      </c>
      <c r="I11190" s="13">
        <v>304.61</v>
      </c>
      <c r="J11190" s="12">
        <v>217</v>
      </c>
      <c r="K11190" s="7"/>
      <c r="L11190" s="11"/>
      <c r="M11190" s="11"/>
      <c r="N11190" s="38">
        <f>I11190*(100-$B$4)*(100-$B$5)/10000</f>
        <v>304.61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0.02</v>
      </c>
      <c r="H11191" s="9">
        <v>3.0000000000000001E-5</v>
      </c>
      <c r="I11191" s="13">
        <v>512</v>
      </c>
      <c r="J11191" s="11"/>
      <c r="K11191" s="7"/>
      <c r="L11191" s="11"/>
      <c r="M11191" s="11"/>
      <c r="N11191" s="38">
        <f>I11191*(100-$B$4)*(100-$B$5)/10000</f>
        <v>512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370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11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3.3000000000000002E-2</v>
      </c>
      <c r="H11193" s="9">
        <v>3.3000000000000003E-5</v>
      </c>
      <c r="I11193" s="13">
        <v>304.61</v>
      </c>
      <c r="J11193" s="12">
        <v>281</v>
      </c>
      <c r="K11193" s="7"/>
      <c r="L11193" s="11"/>
      <c r="M11193" s="11"/>
      <c r="N11193" s="38">
        <f>I11193*(100-$B$4)*(100-$B$5)/10000</f>
        <v>304.61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11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3.3000000000000002E-2</v>
      </c>
      <c r="H11194" s="9">
        <v>3.3000000000000003E-5</v>
      </c>
      <c r="I11194" s="13">
        <v>304.61</v>
      </c>
      <c r="J11194" s="12">
        <v>227</v>
      </c>
      <c r="K11194" s="7"/>
      <c r="L11194" s="11"/>
      <c r="M11194" s="11"/>
      <c r="N11194" s="38">
        <f>I11194*(100-$B$4)*(100-$B$5)/10000</f>
        <v>304.61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235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0.02</v>
      </c>
      <c r="H11196" s="9">
        <v>3.0000000000000001E-5</v>
      </c>
      <c r="I11196" s="13">
        <v>144</v>
      </c>
      <c r="J11196" s="12">
        <v>500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512</v>
      </c>
      <c r="J11197" s="11"/>
      <c r="K11197" s="7"/>
      <c r="L11197" s="11"/>
      <c r="M11197" s="11"/>
      <c r="N11197" s="38">
        <f>I11197*(100-$B$4)*(100-$B$5)/10000</f>
        <v>512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3.0000000000000001E-6</v>
      </c>
      <c r="I11198" s="13">
        <v>144</v>
      </c>
      <c r="J11198" s="12">
        <v>179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314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23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3.0000000000000001E-6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224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669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23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6.0000000000000001E-3</v>
      </c>
      <c r="H11203" s="9">
        <v>5.0000000000000004E-6</v>
      </c>
      <c r="I11203" s="13">
        <v>512</v>
      </c>
      <c r="J11203" s="12">
        <v>566</v>
      </c>
      <c r="K11203" s="7"/>
      <c r="L11203" s="11"/>
      <c r="M11203" s="11"/>
      <c r="N11203" s="38">
        <f>I11203*(100-$B$4)*(100-$B$5)/10000</f>
        <v>512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5.0000000000000002E-5</v>
      </c>
      <c r="I11204" s="13">
        <v>144</v>
      </c>
      <c r="J11204" s="12">
        <v>794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4.0000000000000001E-3</v>
      </c>
      <c r="H11205" s="9">
        <v>3.0000000000000001E-6</v>
      </c>
      <c r="I11205" s="13">
        <v>144</v>
      </c>
      <c r="J11205" s="12">
        <v>248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0.11</v>
      </c>
      <c r="H11206" s="9">
        <v>9.0000000000000006E-5</v>
      </c>
      <c r="I11206" s="13">
        <v>742.59</v>
      </c>
      <c r="J11206" s="12">
        <v>33</v>
      </c>
      <c r="K11206" s="7"/>
      <c r="L11206" s="11"/>
      <c r="M11206" s="11"/>
      <c r="N11206" s="38">
        <f>I11206*(100-$B$4)*(100-$B$5)/10000</f>
        <v>742.59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2E-3</v>
      </c>
      <c r="H11207" s="9">
        <v>1.9999999999999999E-6</v>
      </c>
      <c r="I11207" s="13">
        <v>144</v>
      </c>
      <c r="J11207" s="12">
        <v>735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23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861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2E-3</v>
      </c>
      <c r="H11209" s="9">
        <v>1.9999999999999999E-6</v>
      </c>
      <c r="I11209" s="13">
        <v>144</v>
      </c>
      <c r="J11209" s="12">
        <v>214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35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1" t="s">
        <v>235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47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2E-3</v>
      </c>
      <c r="H11211" s="9">
        <v>1.9999999999999999E-6</v>
      </c>
      <c r="I11211" s="13">
        <v>144</v>
      </c>
      <c r="J11211" s="12">
        <v>216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1"/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567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47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2E-3</v>
      </c>
      <c r="H11215" s="9">
        <v>1.9999999999999999E-6</v>
      </c>
      <c r="I11215" s="13">
        <v>144</v>
      </c>
      <c r="J11215" s="12">
        <v>227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6.0000000000000001E-3</v>
      </c>
      <c r="H11216" s="9">
        <v>3.0000000000000001E-6</v>
      </c>
      <c r="I11216" s="13">
        <v>512</v>
      </c>
      <c r="J11216" s="11"/>
      <c r="K11216" s="7"/>
      <c r="L11216" s="11"/>
      <c r="M11216" s="11"/>
      <c r="N11216" s="38">
        <f>I11216*(100-$B$4)*(100-$B$5)/10000</f>
        <v>512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2E-3</v>
      </c>
      <c r="H11217" s="9">
        <v>1.9999999999999999E-6</v>
      </c>
      <c r="I11217" s="13">
        <v>144</v>
      </c>
      <c r="J11217" s="12">
        <v>513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488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842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488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488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488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488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52</v>
      </c>
      <c r="F11242" s="7" t="s">
        <v>31</v>
      </c>
      <c r="G11242" s="8">
        <v>1.0449999999999999</v>
      </c>
      <c r="H11242" s="9">
        <v>6.5139999999999998E-3</v>
      </c>
      <c r="I11242" s="10">
        <v>8200</v>
      </c>
      <c r="J11242" s="11" t="s">
        <v>235</v>
      </c>
      <c r="K11242" s="7" t="s">
        <v>476</v>
      </c>
      <c r="L11242" s="11"/>
      <c r="M11242" s="11"/>
      <c r="N11242" s="38">
        <f>I11242*(100-$B$4)*(100-$B$5)/10000</f>
        <v>8200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22367</v>
      </c>
      <c r="B11243" s="7" t="s">
        <v>22368</v>
      </c>
      <c r="C11243" s="7" t="s">
        <v>471</v>
      </c>
      <c r="D11243" s="7" t="s">
        <v>475</v>
      </c>
      <c r="E11243" s="7" t="s">
        <v>488</v>
      </c>
      <c r="F11243" s="7" t="s">
        <v>31</v>
      </c>
      <c r="G11243" s="8">
        <v>1.01</v>
      </c>
      <c r="H11243" s="9">
        <v>4.4320000000000002E-3</v>
      </c>
      <c r="I11243" s="10">
        <v>5856.48</v>
      </c>
      <c r="J11243" s="12">
        <v>213</v>
      </c>
      <c r="K11243" s="7" t="s">
        <v>476</v>
      </c>
      <c r="L11243" s="11"/>
      <c r="M11243" s="11"/>
      <c r="N11243" s="38">
        <f>I11243*(100-$B$4)*(100-$B$5)/10000</f>
        <v>5856.48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22369</v>
      </c>
      <c r="B11244" s="7" t="s">
        <v>22370</v>
      </c>
      <c r="C11244" s="7" t="s">
        <v>471</v>
      </c>
      <c r="D11244" s="7" t="s">
        <v>475</v>
      </c>
      <c r="E11244" s="7" t="s">
        <v>22371</v>
      </c>
      <c r="F11244" s="7" t="s">
        <v>31</v>
      </c>
      <c r="G11244" s="8">
        <v>0.88500000000000001</v>
      </c>
      <c r="H11244" s="9">
        <v>5.9300000000000004E-3</v>
      </c>
      <c r="I11244" s="10">
        <v>6800</v>
      </c>
      <c r="J11244" s="12">
        <v>725</v>
      </c>
      <c r="K11244" s="7" t="s">
        <v>476</v>
      </c>
      <c r="L11244" s="11"/>
      <c r="M11244" s="11"/>
      <c r="N11244" s="38">
        <f>I11244*(100-$B$4)*(100-$B$5)/10000</f>
        <v>6800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0.75600000000000001</v>
      </c>
      <c r="H11248" s="9">
        <v>1.57E-3</v>
      </c>
      <c r="I11248" s="10">
        <v>6900</v>
      </c>
      <c r="J11248" s="11" t="s">
        <v>235</v>
      </c>
      <c r="K11248" s="7" t="s">
        <v>92</v>
      </c>
      <c r="L11248" s="11"/>
      <c r="M11248" s="11"/>
      <c r="N11248" s="38">
        <f>I11248*(100-$B$4)*(100-$B$5)/10000</f>
        <v>6900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5.6</v>
      </c>
      <c r="H11249" s="9">
        <v>1.15E-2</v>
      </c>
      <c r="I11249" s="10">
        <v>45000</v>
      </c>
      <c r="J11249" s="12">
        <v>134</v>
      </c>
      <c r="K11249" s="7" t="s">
        <v>92</v>
      </c>
      <c r="L11249" s="11"/>
      <c r="M11249" s="11"/>
      <c r="N11249" s="38">
        <f>I11249*(100-$B$4)*(100-$B$5)/10000</f>
        <v>45000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3.27</v>
      </c>
      <c r="H11250" s="9">
        <v>6.1999999999999998E-3</v>
      </c>
      <c r="I11250" s="10">
        <v>30000</v>
      </c>
      <c r="J11250" s="12">
        <v>140</v>
      </c>
      <c r="K11250" s="7" t="s">
        <v>92</v>
      </c>
      <c r="L11250" s="11"/>
      <c r="M11250" s="11"/>
      <c r="N11250" s="38">
        <f>I11250*(100-$B$4)*(100-$B$5)/10000</f>
        <v>30000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4.1150000000000002</v>
      </c>
      <c r="H11251" s="9">
        <v>9.2239999999999996E-3</v>
      </c>
      <c r="I11251" s="10">
        <v>35000</v>
      </c>
      <c r="J11251" s="12">
        <v>151</v>
      </c>
      <c r="K11251" s="7" t="s">
        <v>92</v>
      </c>
      <c r="L11251" s="11"/>
      <c r="M11251" s="11"/>
      <c r="N11251" s="38">
        <f>I11251*(100-$B$4)*(100-$B$5)/10000</f>
        <v>35000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576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71.099999999999994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1.099999999999994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315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315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315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315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315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315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315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315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315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76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76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76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59.1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59.1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1"/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2">
        <v>1</v>
      </c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9.1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7300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7300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7300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7300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7300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7300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7300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7300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81.95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7300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1.4437999999999999E-2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9.1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59.1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9304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9304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9304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71.099999999999994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9304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9304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9304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9304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9304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9304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47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315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315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315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315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315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315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315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315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315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76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76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76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8.2500000000000004E-3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369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7300</v>
      </c>
      <c r="F11690" s="7" t="s">
        <v>31</v>
      </c>
      <c r="G11690" s="8">
        <v>5.2</v>
      </c>
      <c r="H11690" s="9">
        <v>1.4437999999999999E-2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7300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7300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7300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7300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7300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7300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7300</v>
      </c>
      <c r="F11697" s="7" t="s">
        <v>31</v>
      </c>
      <c r="G11697" s="8">
        <v>5.2</v>
      </c>
      <c r="H11697" s="9">
        <v>1.4437999999999999E-2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7300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9304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9304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9304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9304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9304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9304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9304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9304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9304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76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76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76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76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76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76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47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47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432</v>
      </c>
      <c r="F11776" s="7" t="s">
        <v>31</v>
      </c>
      <c r="G11776" s="8">
        <v>2.4700000000000002</v>
      </c>
      <c r="H11776" s="9">
        <v>5.1980000000000004E-3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36</v>
      </c>
      <c r="F11778" s="7" t="s">
        <v>31</v>
      </c>
      <c r="G11778" s="8">
        <v>2.4700000000000002</v>
      </c>
      <c r="H11778" s="9">
        <v>5.6699999999999997E-3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4.2000000000000003E-2</v>
      </c>
      <c r="H11783" s="9">
        <v>2E-3</v>
      </c>
      <c r="I11783" s="13">
        <v>275.52</v>
      </c>
      <c r="J11783" s="11"/>
      <c r="K11783" s="7"/>
      <c r="L11783" s="12">
        <v>7</v>
      </c>
      <c r="M11783" s="11"/>
      <c r="N11783" s="38">
        <f>I11783*(100-$B$4)*(100-$B$5)/10000</f>
        <v>275.52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0.252</v>
      </c>
      <c r="H11784" s="9">
        <v>7.6000000000000004E-5</v>
      </c>
      <c r="I11784" s="10">
        <v>2907.84</v>
      </c>
      <c r="J11784" s="11"/>
      <c r="K11784" s="7"/>
      <c r="L11784" s="12">
        <v>7</v>
      </c>
      <c r="M11784" s="11"/>
      <c r="N11784" s="38">
        <f>I11784*(100-$B$4)*(100-$B$5)/10000</f>
        <v>2907.84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0.11</v>
      </c>
      <c r="H11785" s="9">
        <v>2.0000000000000001E-4</v>
      </c>
      <c r="I11785" s="10">
        <v>1640.81</v>
      </c>
      <c r="J11785" s="11"/>
      <c r="K11785" s="7"/>
      <c r="L11785" s="12">
        <v>7</v>
      </c>
      <c r="M11785" s="11"/>
      <c r="N11785" s="38">
        <f>I11785*(100-$B$4)*(100-$B$5)/10000</f>
        <v>1640.81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5.9000000000000003E-4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0.252</v>
      </c>
      <c r="H11788" s="9">
        <v>7.6000000000000004E-5</v>
      </c>
      <c r="I11788" s="10">
        <v>2005.4</v>
      </c>
      <c r="J11788" s="12">
        <v>127</v>
      </c>
      <c r="K11788" s="7"/>
      <c r="L11788" s="12">
        <v>7</v>
      </c>
      <c r="M11788" s="11"/>
      <c r="N11788" s="38">
        <f>I11788*(100-$B$4)*(100-$B$5)/10000</f>
        <v>2005.4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23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2005.38</v>
      </c>
      <c r="J11789" s="12">
        <v>16</v>
      </c>
      <c r="K11789" s="7"/>
      <c r="L11789" s="12">
        <v>7</v>
      </c>
      <c r="M11789" s="11"/>
      <c r="N11789" s="38">
        <f>I11789*(100-$B$4)*(100-$B$5)/10000</f>
        <v>2005.38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23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2005.4</v>
      </c>
      <c r="J11790" s="11"/>
      <c r="K11790" s="7"/>
      <c r="L11790" s="12">
        <v>7</v>
      </c>
      <c r="M11790" s="11"/>
      <c r="N11790" s="38">
        <f>I11790*(100-$B$4)*(100-$B$5)/10000</f>
        <v>2005.4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2E-3</v>
      </c>
      <c r="I11791" s="10">
        <v>2907.84</v>
      </c>
      <c r="J11791" s="11"/>
      <c r="K11791" s="7"/>
      <c r="L11791" s="12">
        <v>7</v>
      </c>
      <c r="M11791" s="11"/>
      <c r="N11791" s="38">
        <f>I11791*(100-$B$4)*(100-$B$5)/10000</f>
        <v>2907.84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47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59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47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71.099999999999994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71.099999999999994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71.099999999999994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47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71.099999999999994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47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71.099999999999994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59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47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59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47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71.099999999999994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9304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9304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9304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71.099999999999994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9304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59.1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9304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9304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47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47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9304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9304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9304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9304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9304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9304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9304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9304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9304</v>
      </c>
      <c r="F11991" s="7" t="s">
        <v>31</v>
      </c>
      <c r="G11991" s="8">
        <v>1.8</v>
      </c>
      <c r="H11991" s="9">
        <v>3.9183999999999997E-2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7879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7879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7879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9.4969999999999999E-2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7.9142000000000004E-2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9866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9866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9866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7200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7200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7200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7200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7200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7200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1143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1143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1143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1143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1143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1143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1.0800000000000001E-2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1.2959999999999999E-2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1121</v>
      </c>
      <c r="F12114" s="7" t="s">
        <v>31</v>
      </c>
      <c r="G12114" s="8">
        <v>2.5499999999999998</v>
      </c>
      <c r="H12114" s="9">
        <v>8.6400000000000001E-3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1121</v>
      </c>
      <c r="F12115" s="7" t="s">
        <v>31</v>
      </c>
      <c r="G12115" s="8">
        <v>2.5499999999999998</v>
      </c>
      <c r="H12115" s="9">
        <v>1.0368E-2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1121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1121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1121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1121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530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530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530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530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530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530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9837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9837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9837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9837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9837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9837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5.7600000000000004E-3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4.7999999999999996E-3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9.1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59.1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0.12</v>
      </c>
      <c r="H12359" s="9">
        <v>2.0100000000000001E-4</v>
      </c>
      <c r="I12359" s="10">
        <v>1712.74</v>
      </c>
      <c r="J12359" s="11"/>
      <c r="K12359" s="7"/>
      <c r="L12359" s="12">
        <v>7</v>
      </c>
      <c r="M12359" s="11"/>
      <c r="N12359" s="38">
        <f>I12359*(100-$B$4)*(100-$B$5)/10000</f>
        <v>1712.74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0.157</v>
      </c>
      <c r="H12360" s="9">
        <v>2.34E-4</v>
      </c>
      <c r="I12360" s="10">
        <v>1823.12</v>
      </c>
      <c r="J12360" s="12">
        <v>3</v>
      </c>
      <c r="K12360" s="7"/>
      <c r="L12360" s="12">
        <v>7</v>
      </c>
      <c r="M12360" s="11"/>
      <c r="N12360" s="38">
        <f>I12360*(100-$B$4)*(100-$B$5)/10000</f>
        <v>1823.12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1"/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2">
        <v>103</v>
      </c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59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7.1630000000000001E-3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731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432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7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2">
        <v>9</v>
      </c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1"/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76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76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2">
        <v>3</v>
      </c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59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2">
        <v>4</v>
      </c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59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4.8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5.13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5.1999999999999998E-2</v>
      </c>
      <c r="H12427" s="9">
        <v>1.8000000000000001E-4</v>
      </c>
      <c r="I12427" s="13">
        <v>421.77</v>
      </c>
      <c r="J12427" s="12">
        <v>1</v>
      </c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1.8000000000000001E-4</v>
      </c>
      <c r="I12428" s="13">
        <v>421.77</v>
      </c>
      <c r="J12428" s="11"/>
      <c r="K12428" s="7"/>
      <c r="L12428" s="12">
        <v>30</v>
      </c>
      <c r="M12428" s="11"/>
      <c r="N12428" s="38">
        <f>I12428*(100-$B$4)*(100-$B$5)/10000</f>
        <v>421.77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31</v>
      </c>
      <c r="G12430" s="8">
        <v>0.15</v>
      </c>
      <c r="H12430" s="9">
        <v>1.8000000000000001E-4</v>
      </c>
      <c r="I12430" s="13">
        <v>421.77</v>
      </c>
      <c r="J12430" s="12">
        <v>700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53</v>
      </c>
      <c r="G12431" s="8">
        <v>7.0000000000000007E-2</v>
      </c>
      <c r="H12431" s="9">
        <v>1.8000000000000001E-4</v>
      </c>
      <c r="I12431" s="13">
        <v>232.46</v>
      </c>
      <c r="J12431" s="12">
        <v>3</v>
      </c>
      <c r="K12431" s="7"/>
      <c r="L12431" s="12">
        <v>7</v>
      </c>
      <c r="M12431" s="11"/>
      <c r="N12431" s="38">
        <f>I12431*(100-$B$4)*(100-$B$5)/10000</f>
        <v>232.46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0.05</v>
      </c>
      <c r="H12432" s="9">
        <v>1.4999999999999999E-4</v>
      </c>
      <c r="I12432" s="13">
        <v>400.66</v>
      </c>
      <c r="J12432" s="11"/>
      <c r="K12432" s="7"/>
      <c r="L12432" s="12">
        <v>30</v>
      </c>
      <c r="M12432" s="11"/>
      <c r="N12432" s="38">
        <f>I12432*(100-$B$4)*(100-$B$5)/10000</f>
        <v>400.66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4.21</v>
      </c>
      <c r="H12435" s="9">
        <v>2.3595000000000001E-2</v>
      </c>
      <c r="I12435" s="10">
        <v>46139.22</v>
      </c>
      <c r="J12435" s="11"/>
      <c r="K12435" s="7"/>
      <c r="L12435" s="12">
        <v>7</v>
      </c>
      <c r="M12435" s="11"/>
      <c r="N12435" s="38">
        <f>I12435*(100-$B$4)*(100-$B$5)/10000</f>
        <v>46139.22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2.02</v>
      </c>
      <c r="H12436" s="9">
        <v>1.4760000000000001E-2</v>
      </c>
      <c r="I12436" s="10">
        <v>23069.62</v>
      </c>
      <c r="J12436" s="12">
        <v>1</v>
      </c>
      <c r="K12436" s="7"/>
      <c r="L12436" s="12">
        <v>7</v>
      </c>
      <c r="M12436" s="11"/>
      <c r="N12436" s="38">
        <f>I12436*(100-$B$4)*(100-$B$5)/10000</f>
        <v>23069.62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79</v>
      </c>
      <c r="F12440" s="7" t="s">
        <v>31</v>
      </c>
      <c r="G12440" s="8">
        <v>1.81</v>
      </c>
      <c r="H12440" s="9">
        <v>5.2909999999999997E-3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79</v>
      </c>
      <c r="F12441" s="7" t="s">
        <v>31</v>
      </c>
      <c r="G12441" s="8">
        <v>1.81</v>
      </c>
      <c r="H12441" s="9">
        <v>6.3489999999999996E-3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79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35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35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59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9426.81</v>
      </c>
      <c r="J12467" s="11"/>
      <c r="K12467" s="7"/>
      <c r="L12467" s="12">
        <v>30</v>
      </c>
      <c r="M12467" s="11"/>
      <c r="N12467" s="38">
        <f>I12467*(100-$B$4)*(100-$B$5)/10000</f>
        <v>9426.81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35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8657.58</v>
      </c>
      <c r="J12469" s="11"/>
      <c r="K12469" s="7"/>
      <c r="L12469" s="12">
        <v>30</v>
      </c>
      <c r="M12469" s="11"/>
      <c r="N12469" s="38">
        <f>I12469*(100-$B$4)*(100-$B$5)/10000</f>
        <v>8657.58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11503.73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11503.73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47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10734.5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10734.5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11503.73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11503.73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71.099999999999994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17272.96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17272.96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9426.81</v>
      </c>
      <c r="J12486" s="11"/>
      <c r="K12486" s="7"/>
      <c r="L12486" s="12">
        <v>30</v>
      </c>
      <c r="M12486" s="11"/>
      <c r="N12486" s="38">
        <f>I12486*(100-$B$4)*(100-$B$5)/10000</f>
        <v>9426.81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35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8657.58</v>
      </c>
      <c r="J12489" s="11"/>
      <c r="K12489" s="7"/>
      <c r="L12489" s="12">
        <v>30</v>
      </c>
      <c r="M12489" s="11"/>
      <c r="N12489" s="38">
        <f>I12489*(100-$B$4)*(100-$B$5)/10000</f>
        <v>8657.58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47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10734.5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10734.5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71.099999999999994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17272.96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17272.96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16503.73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16503.73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71.099999999999994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17272.96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17272.96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11503.73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11503.73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11503.73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11503.73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47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10734.5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10734.5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11503.73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11503.73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71.099999999999994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17272.96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17272.96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8.6400000000000001E-3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9426.81</v>
      </c>
      <c r="J12522" s="11"/>
      <c r="K12522" s="7"/>
      <c r="L12522" s="12">
        <v>30</v>
      </c>
      <c r="M12522" s="11"/>
      <c r="N12522" s="38">
        <f>I12522*(100-$B$4)*(100-$B$5)/10000</f>
        <v>9426.81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35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7.1999999999999998E-3</v>
      </c>
      <c r="I12523" s="10">
        <v>8657.58</v>
      </c>
      <c r="J12523" s="11"/>
      <c r="K12523" s="7"/>
      <c r="L12523" s="12">
        <v>30</v>
      </c>
      <c r="M12523" s="11"/>
      <c r="N12523" s="38">
        <f>I12523*(100-$B$4)*(100-$B$5)/10000</f>
        <v>8657.58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47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10734.5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10734.5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11503.73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11503.73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71.099999999999994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17272.96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17272.96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71.099999999999994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17272.96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17272.96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16503.73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16503.73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16503.73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16503.73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35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8657.58</v>
      </c>
      <c r="J12538" s="11"/>
      <c r="K12538" s="7"/>
      <c r="L12538" s="12">
        <v>30</v>
      </c>
      <c r="M12538" s="11"/>
      <c r="N12538" s="38">
        <f>I12538*(100-$B$4)*(100-$B$5)/10000</f>
        <v>8657.58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9426.81</v>
      </c>
      <c r="J12539" s="11"/>
      <c r="K12539" s="7"/>
      <c r="L12539" s="12">
        <v>30</v>
      </c>
      <c r="M12539" s="11"/>
      <c r="N12539" s="38">
        <f>I12539*(100-$B$4)*(100-$B$5)/10000</f>
        <v>9426.81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35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8657.58</v>
      </c>
      <c r="J12540" s="11"/>
      <c r="K12540" s="7"/>
      <c r="L12540" s="12">
        <v>30</v>
      </c>
      <c r="M12540" s="11"/>
      <c r="N12540" s="38">
        <f>I12540*(100-$B$4)*(100-$B$5)/10000</f>
        <v>8657.58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9426.81</v>
      </c>
      <c r="J12541" s="11"/>
      <c r="K12541" s="7"/>
      <c r="L12541" s="12">
        <v>30</v>
      </c>
      <c r="M12541" s="11"/>
      <c r="N12541" s="38">
        <f>I12541*(100-$B$4)*(100-$B$5)/10000</f>
        <v>9426.81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47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10734.5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10734.5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11503.73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11503.73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11503.73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11503.73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71.099999999999994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17272.96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17272.96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16503.73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16503.73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35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8657.58</v>
      </c>
      <c r="J12557" s="11"/>
      <c r="K12557" s="7"/>
      <c r="L12557" s="12">
        <v>30</v>
      </c>
      <c r="M12557" s="11"/>
      <c r="N12557" s="38">
        <f>I12557*(100-$B$4)*(100-$B$5)/10000</f>
        <v>8657.58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9426.81</v>
      </c>
      <c r="J12558" s="11"/>
      <c r="K12558" s="7"/>
      <c r="L12558" s="12">
        <v>30</v>
      </c>
      <c r="M12558" s="11"/>
      <c r="N12558" s="38">
        <f>I12558*(100-$B$4)*(100-$B$5)/10000</f>
        <v>9426.81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35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8657.58</v>
      </c>
      <c r="J12560" s="11"/>
      <c r="K12560" s="7"/>
      <c r="L12560" s="12">
        <v>30</v>
      </c>
      <c r="M12560" s="11"/>
      <c r="N12560" s="38">
        <f>I12560*(100-$B$4)*(100-$B$5)/10000</f>
        <v>8657.58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9426.81</v>
      </c>
      <c r="J12561" s="11"/>
      <c r="K12561" s="7"/>
      <c r="L12561" s="12">
        <v>30</v>
      </c>
      <c r="M12561" s="11"/>
      <c r="N12561" s="38">
        <f>I12561*(100-$B$4)*(100-$B$5)/10000</f>
        <v>9426.81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11503.73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11503.73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10734.5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10734.5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71.099999999999994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17272.96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17272.96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16503.73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16503.73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12562.04</v>
      </c>
      <c r="J12576" s="11"/>
      <c r="K12576" s="7"/>
      <c r="L12576" s="12">
        <v>30</v>
      </c>
      <c r="M12576" s="11"/>
      <c r="N12576" s="38">
        <f>I12576*(100-$B$4)*(100-$B$5)/10000</f>
        <v>12562.04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59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12562.04</v>
      </c>
      <c r="J12578" s="11"/>
      <c r="K12578" s="7"/>
      <c r="L12578" s="12">
        <v>30</v>
      </c>
      <c r="M12578" s="11"/>
      <c r="N12578" s="38">
        <f>I12578*(100-$B$4)*(100-$B$5)/10000</f>
        <v>12562.04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47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13869.72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13869.72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14638.96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14638.96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13869.72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13869.72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19638.95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19638.95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71.099999999999994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20408.189999999999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20408.189999999999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71.099999999999994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20408.189999999999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20408.189999999999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19638.95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19638.95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14638.96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14638.96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13869.72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13869.72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19638.95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19638.95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71.099999999999994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20408.189999999999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20408.189999999999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19638.95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19638.95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12562.04</v>
      </c>
      <c r="J12611" s="11"/>
      <c r="K12611" s="7"/>
      <c r="L12611" s="12">
        <v>30</v>
      </c>
      <c r="M12611" s="11"/>
      <c r="N12611" s="38">
        <f>I12611*(100-$B$4)*(100-$B$5)/10000</f>
        <v>12562.04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11792.8</v>
      </c>
      <c r="J12612" s="11"/>
      <c r="K12612" s="7"/>
      <c r="L12612" s="12">
        <v>30</v>
      </c>
      <c r="M12612" s="11"/>
      <c r="N12612" s="38">
        <f>I12612*(100-$B$4)*(100-$B$5)/10000</f>
        <v>11792.8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12562.04</v>
      </c>
      <c r="J12614" s="11"/>
      <c r="K12614" s="7"/>
      <c r="L12614" s="12">
        <v>30</v>
      </c>
      <c r="M12614" s="11"/>
      <c r="N12614" s="38">
        <f>I12614*(100-$B$4)*(100-$B$5)/10000</f>
        <v>12562.04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47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13869.72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13869.72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14638.96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14638.96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19638.95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19638.95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71.099999999999994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20408.189999999999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20408.189999999999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12562.04</v>
      </c>
      <c r="J12629" s="11"/>
      <c r="K12629" s="7"/>
      <c r="L12629" s="12">
        <v>30</v>
      </c>
      <c r="M12629" s="11"/>
      <c r="N12629" s="38">
        <f>I12629*(100-$B$4)*(100-$B$5)/10000</f>
        <v>12562.04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1.098E-2</v>
      </c>
      <c r="I12630" s="10">
        <v>12562.04</v>
      </c>
      <c r="J12630" s="11"/>
      <c r="K12630" s="7"/>
      <c r="L12630" s="12">
        <v>30</v>
      </c>
      <c r="M12630" s="11"/>
      <c r="N12630" s="38">
        <f>I12630*(100-$B$4)*(100-$B$5)/10000</f>
        <v>12562.04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11792.8</v>
      </c>
      <c r="J12631" s="11"/>
      <c r="K12631" s="7"/>
      <c r="L12631" s="12">
        <v>30</v>
      </c>
      <c r="M12631" s="11"/>
      <c r="N12631" s="38">
        <f>I12631*(100-$B$4)*(100-$B$5)/10000</f>
        <v>11792.8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11792.8</v>
      </c>
      <c r="J12632" s="11"/>
      <c r="K12632" s="7"/>
      <c r="L12632" s="12">
        <v>30</v>
      </c>
      <c r="M12632" s="11"/>
      <c r="N12632" s="38">
        <f>I12632*(100-$B$4)*(100-$B$5)/10000</f>
        <v>11792.8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1.3176E-2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14638.96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14638.96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71.099999999999994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20408.189999999999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20408.189999999999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19638.95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19638.95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71.099999999999994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20408.189999999999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20408.189999999999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12562.04</v>
      </c>
      <c r="J12650" s="11"/>
      <c r="K12650" s="7"/>
      <c r="L12650" s="12">
        <v>30</v>
      </c>
      <c r="M12650" s="11"/>
      <c r="N12650" s="38">
        <f>I12650*(100-$B$4)*(100-$B$5)/10000</f>
        <v>12562.04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47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11792.8</v>
      </c>
      <c r="J12651" s="11"/>
      <c r="K12651" s="7"/>
      <c r="L12651" s="12">
        <v>30</v>
      </c>
      <c r="M12651" s="11"/>
      <c r="N12651" s="38">
        <f>I12651*(100-$B$4)*(100-$B$5)/10000</f>
        <v>11792.8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14638.96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14638.96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47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13869.72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13869.72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14638.96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14638.96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13869.72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13869.72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71.099999999999994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20408.189999999999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20408.189999999999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71.099999999999994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20408.189999999999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20408.189999999999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71.099999999999994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20408.189999999999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20408.189999999999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19638.95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19638.95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12562.04</v>
      </c>
      <c r="J12665" s="11"/>
      <c r="K12665" s="7"/>
      <c r="L12665" s="12">
        <v>30</v>
      </c>
      <c r="M12665" s="11"/>
      <c r="N12665" s="38">
        <f>I12665*(100-$B$4)*(100-$B$5)/10000</f>
        <v>12562.04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47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11792.8</v>
      </c>
      <c r="J12666" s="11"/>
      <c r="K12666" s="7"/>
      <c r="L12666" s="12">
        <v>30</v>
      </c>
      <c r="M12666" s="11"/>
      <c r="N12666" s="38">
        <f>I12666*(100-$B$4)*(100-$B$5)/10000</f>
        <v>11792.8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11792.8</v>
      </c>
      <c r="J12667" s="11"/>
      <c r="K12667" s="7"/>
      <c r="L12667" s="12">
        <v>30</v>
      </c>
      <c r="M12667" s="11"/>
      <c r="N12667" s="38">
        <f>I12667*(100-$B$4)*(100-$B$5)/10000</f>
        <v>11792.8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59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12562.04</v>
      </c>
      <c r="J12670" s="11"/>
      <c r="K12670" s="7"/>
      <c r="L12670" s="12">
        <v>30</v>
      </c>
      <c r="M12670" s="11"/>
      <c r="N12670" s="38">
        <f>I12670*(100-$B$4)*(100-$B$5)/10000</f>
        <v>12562.04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13869.72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13869.72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14638.96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14638.96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13869.72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13869.72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59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14638.96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14638.96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71.099999999999994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20408.189999999999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20408.189999999999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19638.95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19638.95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15507.4</v>
      </c>
      <c r="J12686" s="11"/>
      <c r="K12686" s="7"/>
      <c r="L12686" s="12">
        <v>30</v>
      </c>
      <c r="M12686" s="11"/>
      <c r="N12686" s="38">
        <f>I12686*(100-$B$4)*(100-$B$5)/10000</f>
        <v>15507.4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47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14738.17</v>
      </c>
      <c r="J12687" s="11"/>
      <c r="K12687" s="7"/>
      <c r="L12687" s="12">
        <v>30</v>
      </c>
      <c r="M12687" s="11"/>
      <c r="N12687" s="38">
        <f>I12687*(100-$B$4)*(100-$B$5)/10000</f>
        <v>14738.17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71.099999999999994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23353.55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23353.55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22584.32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22584.32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22584.32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22584.32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14738.17</v>
      </c>
      <c r="J12705" s="11"/>
      <c r="K12705" s="7"/>
      <c r="L12705" s="12">
        <v>30</v>
      </c>
      <c r="M12705" s="11"/>
      <c r="N12705" s="38">
        <f>I12705*(100-$B$4)*(100-$B$5)/10000</f>
        <v>14738.17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15507.4</v>
      </c>
      <c r="J12707" s="11"/>
      <c r="K12707" s="7"/>
      <c r="L12707" s="12">
        <v>30</v>
      </c>
      <c r="M12707" s="11"/>
      <c r="N12707" s="38">
        <f>I12707*(100-$B$4)*(100-$B$5)/10000</f>
        <v>15507.4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17584.32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17584.32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22584.32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22584.32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15507.4</v>
      </c>
      <c r="J12720" s="11"/>
      <c r="K12720" s="7"/>
      <c r="L12720" s="12">
        <v>30</v>
      </c>
      <c r="M12720" s="11"/>
      <c r="N12720" s="38">
        <f>I12720*(100-$B$4)*(100-$B$5)/10000</f>
        <v>15507.4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14738.17</v>
      </c>
      <c r="J12722" s="11"/>
      <c r="K12722" s="7"/>
      <c r="L12722" s="12">
        <v>30</v>
      </c>
      <c r="M12722" s="11"/>
      <c r="N12722" s="38">
        <f>I12722*(100-$B$4)*(100-$B$5)/10000</f>
        <v>14738.17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17584.32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17584.32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17584.32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17584.32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16815.09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16815.09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71.099999999999994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23353.55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23353.55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22584.32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22584.32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71.099999999999994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23353.55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23353.55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14738.17</v>
      </c>
      <c r="J12740" s="11"/>
      <c r="K12740" s="7"/>
      <c r="L12740" s="12">
        <v>30</v>
      </c>
      <c r="M12740" s="11"/>
      <c r="N12740" s="38">
        <f>I12740*(100-$B$4)*(100-$B$5)/10000</f>
        <v>14738.17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1.3679999999999999E-2</v>
      </c>
      <c r="I12741" s="10">
        <v>15507.4</v>
      </c>
      <c r="J12741" s="11"/>
      <c r="K12741" s="7"/>
      <c r="L12741" s="12">
        <v>30</v>
      </c>
      <c r="M12741" s="11"/>
      <c r="N12741" s="38">
        <f>I12741*(100-$B$4)*(100-$B$5)/10000</f>
        <v>15507.4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17584.32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17584.32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22584.32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22584.32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71.099999999999994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23353.55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23353.55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14738.17</v>
      </c>
      <c r="J12756" s="11"/>
      <c r="K12756" s="7"/>
      <c r="L12756" s="12">
        <v>30</v>
      </c>
      <c r="M12756" s="11"/>
      <c r="N12756" s="38">
        <f>I12756*(100-$B$4)*(100-$B$5)/10000</f>
        <v>14738.17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15507.4</v>
      </c>
      <c r="J12758" s="11"/>
      <c r="K12758" s="7"/>
      <c r="L12758" s="12">
        <v>30</v>
      </c>
      <c r="M12758" s="11"/>
      <c r="N12758" s="38">
        <f>I12758*(100-$B$4)*(100-$B$5)/10000</f>
        <v>15507.4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15507.4</v>
      </c>
      <c r="J12759" s="11"/>
      <c r="K12759" s="7"/>
      <c r="L12759" s="12">
        <v>30</v>
      </c>
      <c r="M12759" s="11"/>
      <c r="N12759" s="38">
        <f>I12759*(100-$B$4)*(100-$B$5)/10000</f>
        <v>15507.4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17584.32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17584.32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22584.32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22584.32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71.099999999999994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23353.55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23353.55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14738.17</v>
      </c>
      <c r="J12777" s="11"/>
      <c r="K12777" s="7"/>
      <c r="L12777" s="12">
        <v>30</v>
      </c>
      <c r="M12777" s="11"/>
      <c r="N12777" s="38">
        <f>I12777*(100-$B$4)*(100-$B$5)/10000</f>
        <v>14738.17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15507.4</v>
      </c>
      <c r="J12779" s="11"/>
      <c r="K12779" s="7"/>
      <c r="L12779" s="12">
        <v>30</v>
      </c>
      <c r="M12779" s="11"/>
      <c r="N12779" s="38">
        <f>I12779*(100-$B$4)*(100-$B$5)/10000</f>
        <v>15507.4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16815.09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16815.09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17584.32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17584.32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9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17584.32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17584.32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16815.09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16815.09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9247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9247</v>
      </c>
      <c r="F12794" s="7" t="s">
        <v>31</v>
      </c>
      <c r="G12794" s="8">
        <v>4.4000000000000004</v>
      </c>
      <c r="H12794" s="9">
        <v>2.2896E-2</v>
      </c>
      <c r="I12794" s="10">
        <v>21718.1</v>
      </c>
      <c r="J12794" s="11"/>
      <c r="K12794" s="7"/>
      <c r="L12794" s="12">
        <v>30</v>
      </c>
      <c r="M12794" s="11"/>
      <c r="N12794" s="38">
        <f>I12794*(100-$B$4)*(100-$B$5)/10000</f>
        <v>21718.1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9247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47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9247</v>
      </c>
      <c r="F12796" s="7" t="s">
        <v>31</v>
      </c>
      <c r="G12796" s="8">
        <v>4.4000000000000004</v>
      </c>
      <c r="H12796" s="9">
        <v>2.2896E-2</v>
      </c>
      <c r="I12796" s="10">
        <v>21718.1</v>
      </c>
      <c r="J12796" s="11"/>
      <c r="K12796" s="7"/>
      <c r="L12796" s="12">
        <v>30</v>
      </c>
      <c r="M12796" s="11"/>
      <c r="N12796" s="38">
        <f>I12796*(100-$B$4)*(100-$B$5)/10000</f>
        <v>21718.1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9247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9247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9247</v>
      </c>
      <c r="F12799" s="7" t="s">
        <v>31</v>
      </c>
      <c r="G12799" s="8">
        <v>4.4000000000000004</v>
      </c>
      <c r="H12799" s="9">
        <v>2.2896E-2</v>
      </c>
      <c r="I12799" s="10">
        <v>24564.25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24564.25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9247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9247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9247</v>
      </c>
      <c r="F12802" s="7" t="s">
        <v>31</v>
      </c>
      <c r="G12802" s="8">
        <v>4.4000000000000004</v>
      </c>
      <c r="H12802" s="9">
        <v>2.2896E-2</v>
      </c>
      <c r="I12802" s="10">
        <v>24564.25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24564.25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47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9247</v>
      </c>
      <c r="F12803" s="7" t="s">
        <v>31</v>
      </c>
      <c r="G12803" s="8">
        <v>4.4000000000000004</v>
      </c>
      <c r="H12803" s="9">
        <v>2.2896E-2</v>
      </c>
      <c r="I12803" s="10">
        <v>23795.02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23795.02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9247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9247</v>
      </c>
      <c r="F12805" s="7" t="s">
        <v>31</v>
      </c>
      <c r="G12805" s="8">
        <v>4.4000000000000004</v>
      </c>
      <c r="H12805" s="9">
        <v>2.2896E-2</v>
      </c>
      <c r="I12805" s="10">
        <v>29564.25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29564.25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9247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9247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9247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9247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71.099999999999994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9247</v>
      </c>
      <c r="F12810" s="7" t="s">
        <v>31</v>
      </c>
      <c r="G12810" s="8">
        <v>4.4000000000000004</v>
      </c>
      <c r="H12810" s="9">
        <v>2.2896E-2</v>
      </c>
      <c r="I12810" s="10">
        <v>30333.48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30333.48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22487.33</v>
      </c>
      <c r="J12811" s="11"/>
      <c r="K12811" s="7"/>
      <c r="L12811" s="12">
        <v>30</v>
      </c>
      <c r="M12811" s="11"/>
      <c r="N12811" s="38">
        <f>I12811*(100-$B$4)*(100-$B$5)/10000</f>
        <v>22487.33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24564.25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24564.25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71.099999999999994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30333.48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30333.48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29564.25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29564.25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22487.33</v>
      </c>
      <c r="J12829" s="11"/>
      <c r="K12829" s="7"/>
      <c r="L12829" s="12">
        <v>30</v>
      </c>
      <c r="M12829" s="11"/>
      <c r="N12829" s="38">
        <f>I12829*(100-$B$4)*(100-$B$5)/10000</f>
        <v>22487.33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21718.1</v>
      </c>
      <c r="J12830" s="11"/>
      <c r="K12830" s="7"/>
      <c r="L12830" s="12">
        <v>30</v>
      </c>
      <c r="M12830" s="11"/>
      <c r="N12830" s="38">
        <f>I12830*(100-$B$4)*(100-$B$5)/10000</f>
        <v>21718.1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47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21718.1</v>
      </c>
      <c r="J12832" s="11"/>
      <c r="K12832" s="7"/>
      <c r="L12832" s="12">
        <v>30</v>
      </c>
      <c r="M12832" s="11"/>
      <c r="N12832" s="38">
        <f>I12832*(100-$B$4)*(100-$B$5)/10000</f>
        <v>21718.1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24564.25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24564.25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23795.02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23795.02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24564.25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24564.25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71.099999999999994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30333.48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30333.48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7739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7739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7739</v>
      </c>
      <c r="F12849" s="7" t="s">
        <v>31</v>
      </c>
      <c r="G12849" s="8">
        <v>4.4000000000000004</v>
      </c>
      <c r="H12849" s="9">
        <v>2.2896E-2</v>
      </c>
      <c r="I12849" s="10">
        <v>21718.1</v>
      </c>
      <c r="J12849" s="11"/>
      <c r="K12849" s="7"/>
      <c r="L12849" s="12">
        <v>30</v>
      </c>
      <c r="M12849" s="11"/>
      <c r="N12849" s="38">
        <f>I12849*(100-$B$4)*(100-$B$5)/10000</f>
        <v>21718.1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7739</v>
      </c>
      <c r="F12850" s="7" t="s">
        <v>31</v>
      </c>
      <c r="G12850" s="8">
        <v>4.4000000000000004</v>
      </c>
      <c r="H12850" s="9">
        <v>2.2896E-2</v>
      </c>
      <c r="I12850" s="10">
        <v>22487.33</v>
      </c>
      <c r="J12850" s="11"/>
      <c r="K12850" s="7"/>
      <c r="L12850" s="12">
        <v>30</v>
      </c>
      <c r="M12850" s="11"/>
      <c r="N12850" s="38">
        <f>I12850*(100-$B$4)*(100-$B$5)/10000</f>
        <v>22487.33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7739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7739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7739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7739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7739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7739</v>
      </c>
      <c r="F12856" s="7" t="s">
        <v>31</v>
      </c>
      <c r="G12856" s="8">
        <v>4.4000000000000004</v>
      </c>
      <c r="H12856" s="9">
        <v>2.2896E-2</v>
      </c>
      <c r="I12856" s="10">
        <v>24564.25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24564.25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7739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7739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7739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7739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7739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7739</v>
      </c>
      <c r="F12862" s="7" t="s">
        <v>31</v>
      </c>
      <c r="G12862" s="8">
        <v>4.4000000000000004</v>
      </c>
      <c r="H12862" s="9">
        <v>2.2896E-2</v>
      </c>
      <c r="I12862" s="10">
        <v>29564.25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29564.25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7739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7739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21718.1</v>
      </c>
      <c r="J12868" s="11"/>
      <c r="K12868" s="7"/>
      <c r="L12868" s="12">
        <v>30</v>
      </c>
      <c r="M12868" s="11"/>
      <c r="N12868" s="38">
        <f>I12868*(100-$B$4)*(100-$B$5)/10000</f>
        <v>21718.1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71.099999999999994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30333.48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30333.48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29564.25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29564.25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29564.25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29564.25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22487.33</v>
      </c>
      <c r="J12886" s="11"/>
      <c r="K12886" s="7"/>
      <c r="L12886" s="12">
        <v>30</v>
      </c>
      <c r="M12886" s="11"/>
      <c r="N12886" s="38">
        <f>I12886*(100-$B$4)*(100-$B$5)/10000</f>
        <v>22487.33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47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21718.1</v>
      </c>
      <c r="J12888" s="11"/>
      <c r="K12888" s="7"/>
      <c r="L12888" s="12">
        <v>30</v>
      </c>
      <c r="M12888" s="11"/>
      <c r="N12888" s="38">
        <f>I12888*(100-$B$4)*(100-$B$5)/10000</f>
        <v>21718.1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47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23795.02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23795.02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24564.25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24564.25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47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23795.02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23795.02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24564.25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24564.25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23795.02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23795.02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24564.25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24564.25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29564.25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29564.25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29564.25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29564.25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71.099999999999994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30333.48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30333.48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71.099999999999994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30333.48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30333.48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25672</v>
      </c>
      <c r="F12903" s="7" t="s">
        <v>31</v>
      </c>
      <c r="G12903" s="8">
        <v>1.7</v>
      </c>
      <c r="H12903" s="9">
        <v>1.465E-2</v>
      </c>
      <c r="I12903" s="10">
        <v>13296.96</v>
      </c>
      <c r="J12903" s="11"/>
      <c r="K12903" s="7"/>
      <c r="L12903" s="12">
        <v>30</v>
      </c>
      <c r="M12903" s="11"/>
      <c r="N12903" s="38">
        <f>I12903*(100-$B$4)*(100-$B$5)/10000</f>
        <v>13296.96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25673</v>
      </c>
      <c r="B12904" s="7" t="s">
        <v>25674</v>
      </c>
      <c r="C12904" s="7" t="s">
        <v>28</v>
      </c>
      <c r="D12904" s="7" t="s">
        <v>29</v>
      </c>
      <c r="E12904" s="7" t="s">
        <v>25675</v>
      </c>
      <c r="F12904" s="7" t="s">
        <v>31</v>
      </c>
      <c r="G12904" s="8">
        <v>1.7</v>
      </c>
      <c r="H12904" s="9">
        <v>1.465E-2</v>
      </c>
      <c r="I12904" s="10">
        <v>12142.29</v>
      </c>
      <c r="J12904" s="11"/>
      <c r="K12904" s="7"/>
      <c r="L12904" s="12">
        <v>30</v>
      </c>
      <c r="M12904" s="11"/>
      <c r="N12904" s="38">
        <f>I12904*(100-$B$4)*(100-$B$5)/10000</f>
        <v>12142.29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25676</v>
      </c>
      <c r="B12905" s="7" t="s">
        <v>25677</v>
      </c>
      <c r="C12905" s="7" t="s">
        <v>28</v>
      </c>
      <c r="D12905" s="7" t="s">
        <v>29</v>
      </c>
      <c r="E12905" s="7" t="s">
        <v>530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3092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331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7300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1"/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6870</v>
      </c>
      <c r="F12911" s="7" t="s">
        <v>31</v>
      </c>
      <c r="G12911" s="8">
        <v>2.5</v>
      </c>
      <c r="H12911" s="9">
        <v>1.465E-2</v>
      </c>
      <c r="I12911" s="10">
        <v>14190.82</v>
      </c>
      <c r="J12911" s="12">
        <v>4</v>
      </c>
      <c r="K12911" s="7"/>
      <c r="L12911" s="12">
        <v>30</v>
      </c>
      <c r="M12911" s="11"/>
      <c r="N12911" s="38">
        <f>I12911*(100-$B$4)*(100-$B$5)/10000</f>
        <v>14190.82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25690</v>
      </c>
      <c r="B12912" s="7" t="s">
        <v>25691</v>
      </c>
      <c r="C12912" s="7" t="s">
        <v>438</v>
      </c>
      <c r="D12912" s="7" t="s">
        <v>29</v>
      </c>
      <c r="E12912" s="7" t="s">
        <v>25692</v>
      </c>
      <c r="F12912" s="7" t="s">
        <v>31</v>
      </c>
      <c r="G12912" s="8">
        <v>2.5</v>
      </c>
      <c r="H12912" s="9">
        <v>1.465E-2</v>
      </c>
      <c r="I12912" s="10">
        <v>15941.45</v>
      </c>
      <c r="J12912" s="11"/>
      <c r="K12912" s="7"/>
      <c r="L12912" s="12">
        <v>30</v>
      </c>
      <c r="M12912" s="11"/>
      <c r="N12912" s="38">
        <f>I12912*(100-$B$4)*(100-$B$5)/10000</f>
        <v>15941.45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7300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7902</v>
      </c>
      <c r="F12914" s="7" t="s">
        <v>31</v>
      </c>
      <c r="G12914" s="8">
        <v>2.5</v>
      </c>
      <c r="H12914" s="9">
        <v>1.221E-2</v>
      </c>
      <c r="I12914" s="10">
        <v>14861.25</v>
      </c>
      <c r="J12914" s="11"/>
      <c r="K12914" s="7"/>
      <c r="L12914" s="12">
        <v>30</v>
      </c>
      <c r="M12914" s="11"/>
      <c r="N12914" s="38">
        <f>I12914*(100-$B$4)*(100-$B$5)/10000</f>
        <v>14861.25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444</v>
      </c>
      <c r="D12915" s="7" t="s">
        <v>29</v>
      </c>
      <c r="E12915" s="7" t="s">
        <v>25699</v>
      </c>
      <c r="F12915" s="7" t="s">
        <v>31</v>
      </c>
      <c r="G12915" s="8">
        <v>2.5</v>
      </c>
      <c r="H12915" s="9">
        <v>1.465E-2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16611.849999999999</v>
      </c>
      <c r="J12916" s="11"/>
      <c r="K12916" s="7"/>
      <c r="L12916" s="12">
        <v>30</v>
      </c>
      <c r="M12916" s="11"/>
      <c r="N12916" s="38">
        <f>I12916*(100-$B$4)*(100-$B$5)/10000</f>
        <v>16611.849999999999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25706</v>
      </c>
      <c r="F12917" s="7" t="s">
        <v>31</v>
      </c>
      <c r="G12917" s="8">
        <v>2.5</v>
      </c>
      <c r="H12917" s="9">
        <v>1.465E-2</v>
      </c>
      <c r="I12917" s="10">
        <v>16611.849999999999</v>
      </c>
      <c r="J12917" s="11"/>
      <c r="K12917" s="7"/>
      <c r="L12917" s="12">
        <v>30</v>
      </c>
      <c r="M12917" s="11"/>
      <c r="N12917" s="38">
        <f>I12917*(100-$B$4)*(100-$B$5)/10000</f>
        <v>16611.849999999999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25707</v>
      </c>
      <c r="B12918" s="7" t="s">
        <v>25708</v>
      </c>
      <c r="C12918" s="7" t="s">
        <v>25705</v>
      </c>
      <c r="D12918" s="7" t="s">
        <v>29</v>
      </c>
      <c r="E12918" s="7" t="s">
        <v>9852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14861.25</v>
      </c>
      <c r="J12919" s="11"/>
      <c r="K12919" s="7"/>
      <c r="L12919" s="12">
        <v>30</v>
      </c>
      <c r="M12919" s="11"/>
      <c r="N12919" s="38">
        <f>I12919*(100-$B$4)*(100-$B$5)/10000</f>
        <v>14861.25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3.25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16202.12</v>
      </c>
      <c r="J12926" s="11"/>
      <c r="K12926" s="7"/>
      <c r="L12926" s="12">
        <v>20</v>
      </c>
      <c r="M12926" s="11"/>
      <c r="N12926" s="38">
        <f>I12926*(100-$B$4)*(100-$B$5)/10000</f>
        <v>16202.12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3.3849999999999998</v>
      </c>
      <c r="H12927" s="9">
        <v>1.465E-2</v>
      </c>
      <c r="I12927" s="10">
        <v>17207.740000000002</v>
      </c>
      <c r="J12927" s="11"/>
      <c r="K12927" s="7"/>
      <c r="L12927" s="12">
        <v>30</v>
      </c>
      <c r="M12927" s="11"/>
      <c r="N12927" s="38">
        <f>I12927*(100-$B$4)*(100-$B$5)/10000</f>
        <v>17207.740000000002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25729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25729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18846.62</v>
      </c>
      <c r="J12930" s="11"/>
      <c r="K12930" s="7"/>
      <c r="L12930" s="12">
        <v>30</v>
      </c>
      <c r="M12930" s="11"/>
      <c r="N12930" s="38">
        <f>I12930*(100-$B$4)*(100-$B$5)/10000</f>
        <v>18846.62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17878.27</v>
      </c>
      <c r="J12932" s="11"/>
      <c r="K12932" s="7"/>
      <c r="L12932" s="12">
        <v>30</v>
      </c>
      <c r="M12932" s="11"/>
      <c r="N12932" s="38">
        <f>I12932*(100-$B$4)*(100-$B$5)/10000</f>
        <v>17878.27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25746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22295.72</v>
      </c>
      <c r="J12937" s="11"/>
      <c r="K12937" s="7"/>
      <c r="L12937" s="12">
        <v>30</v>
      </c>
      <c r="M12937" s="11"/>
      <c r="N12937" s="38">
        <f>I12937*(100-$B$4)*(100-$B$5)/10000</f>
        <v>22295.72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21565.59</v>
      </c>
      <c r="J12938" s="12">
        <v>10</v>
      </c>
      <c r="K12938" s="7"/>
      <c r="L12938" s="12">
        <v>30</v>
      </c>
      <c r="M12938" s="11"/>
      <c r="N12938" s="38">
        <f>I12938*(100-$B$4)*(100-$B$5)/10000</f>
        <v>21565.59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25761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6.5000000000000002E-2</v>
      </c>
      <c r="H12949" s="9">
        <v>3.9100000000000002E-4</v>
      </c>
      <c r="I12949" s="13">
        <v>470.4</v>
      </c>
      <c r="J12949" s="11"/>
      <c r="K12949" s="7"/>
      <c r="L12949" s="12">
        <v>15</v>
      </c>
      <c r="M12949" s="11"/>
      <c r="N12949" s="38">
        <f>I12949*(100-$B$4)*(100-$B$5)/10000</f>
        <v>470.4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11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1.2999999999999999E-2</v>
      </c>
      <c r="H12950" s="9">
        <v>4.95E-4</v>
      </c>
      <c r="I12950" s="13">
        <v>446.87</v>
      </c>
      <c r="J12950" s="12">
        <v>55</v>
      </c>
      <c r="K12950" s="7"/>
      <c r="L12950" s="12">
        <v>15</v>
      </c>
      <c r="M12950" s="11"/>
      <c r="N12950" s="38">
        <f>I12950*(100-$B$4)*(100-$B$5)/10000</f>
        <v>446.87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3.2000000000000001E-2</v>
      </c>
      <c r="H12951" s="9">
        <v>7.2000000000000002E-5</v>
      </c>
      <c r="I12951" s="13">
        <v>235.24</v>
      </c>
      <c r="J12951" s="12">
        <v>20</v>
      </c>
      <c r="K12951" s="7"/>
      <c r="L12951" s="12">
        <v>15</v>
      </c>
      <c r="M12951" s="11"/>
      <c r="N12951" s="38">
        <f>I12951*(100-$B$4)*(100-$B$5)/10000</f>
        <v>235.24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0.06</v>
      </c>
      <c r="H12952" s="9">
        <v>2.5399999999999999E-4</v>
      </c>
      <c r="I12952" s="13">
        <v>353.01</v>
      </c>
      <c r="J12952" s="11"/>
      <c r="K12952" s="7"/>
      <c r="L12952" s="12">
        <v>15</v>
      </c>
      <c r="M12952" s="11"/>
      <c r="N12952" s="38">
        <f>I12952*(100-$B$4)*(100-$B$5)/10000</f>
        <v>353.01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35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2003</v>
      </c>
      <c r="F12955" s="7" t="s">
        <v>31</v>
      </c>
      <c r="G12955" s="8">
        <v>1.92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8383</v>
      </c>
      <c r="F12958" s="7" t="s">
        <v>31</v>
      </c>
      <c r="G12958" s="8">
        <v>1.9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7899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6756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6870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8383</v>
      </c>
      <c r="F12962" s="7" t="s">
        <v>31</v>
      </c>
      <c r="G12962" s="8">
        <v>1.93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21475</v>
      </c>
      <c r="F12964" s="7" t="s">
        <v>31</v>
      </c>
      <c r="G12964" s="8">
        <v>1.97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2065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331</v>
      </c>
      <c r="F12967" s="7" t="s">
        <v>31</v>
      </c>
      <c r="G12967" s="8">
        <v>1.93</v>
      </c>
      <c r="H12967" s="9">
        <v>8.8000000000000005E-3</v>
      </c>
      <c r="I12967" s="10">
        <v>12199.27</v>
      </c>
      <c r="J12967" s="11"/>
      <c r="K12967" s="7"/>
      <c r="L12967" s="12">
        <v>15</v>
      </c>
      <c r="M12967" s="11"/>
      <c r="N12967" s="38">
        <f>I12967*(100-$B$4)*(100-$B$5)/10000</f>
        <v>12199.27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6332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24535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6332</v>
      </c>
      <c r="F12970" s="7" t="s">
        <v>31</v>
      </c>
      <c r="G12970" s="8">
        <v>1.9</v>
      </c>
      <c r="H12970" s="9">
        <v>7.3309999999999998E-3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21225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25833</v>
      </c>
      <c r="B12972" s="7" t="s">
        <v>25834</v>
      </c>
      <c r="C12972" s="7" t="s">
        <v>8454</v>
      </c>
      <c r="D12972" s="7" t="s">
        <v>35</v>
      </c>
      <c r="E12972" s="7" t="s">
        <v>1432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8454</v>
      </c>
      <c r="D12974" s="7" t="s">
        <v>35</v>
      </c>
      <c r="E12974" s="7" t="s">
        <v>25839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25839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2810</v>
      </c>
      <c r="F12976" s="7" t="s">
        <v>31</v>
      </c>
      <c r="G12976" s="8">
        <v>1.9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9304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5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21225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2030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2030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6332</v>
      </c>
      <c r="F12982" s="7" t="s">
        <v>31</v>
      </c>
      <c r="G12982" s="8">
        <v>1.97</v>
      </c>
      <c r="H12982" s="9">
        <v>8.8000000000000005E-3</v>
      </c>
      <c r="I12982" s="10">
        <v>12199.27</v>
      </c>
      <c r="J12982" s="11"/>
      <c r="K12982" s="7"/>
      <c r="L12982" s="12">
        <v>15</v>
      </c>
      <c r="M12982" s="11"/>
      <c r="N12982" s="38">
        <f>I12982*(100-$B$4)*(100-$B$5)/10000</f>
        <v>12199.27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9304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6332</v>
      </c>
      <c r="F12984" s="7" t="s">
        <v>31</v>
      </c>
      <c r="G12984" s="8">
        <v>1.9650000000000001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7686</v>
      </c>
      <c r="F12985" s="7" t="s">
        <v>31</v>
      </c>
      <c r="G12985" s="8">
        <v>2.0049999999999999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6870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2003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6870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7899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7300</v>
      </c>
      <c r="F12993" s="7" t="s">
        <v>31</v>
      </c>
      <c r="G12993" s="8">
        <v>2.8250000000000002</v>
      </c>
      <c r="H12993" s="9">
        <v>1.2149999999999999E-2</v>
      </c>
      <c r="I12993" s="10">
        <v>15564.56</v>
      </c>
      <c r="J12993" s="11"/>
      <c r="K12993" s="7"/>
      <c r="L12993" s="12">
        <v>15</v>
      </c>
      <c r="M12993" s="11"/>
      <c r="N12993" s="38">
        <f>I12993*(100-$B$4)*(100-$B$5)/10000</f>
        <v>15564.56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6756</v>
      </c>
      <c r="F12995" s="7" t="s">
        <v>31</v>
      </c>
      <c r="G12995" s="8">
        <v>2.58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5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2.8149999999999999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35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2810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713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331</v>
      </c>
      <c r="F13000" s="7" t="s">
        <v>31</v>
      </c>
      <c r="G13000" s="8">
        <v>2.79</v>
      </c>
      <c r="H13000" s="9">
        <v>1.2149999999999999E-2</v>
      </c>
      <c r="I13000" s="10">
        <v>15564.56</v>
      </c>
      <c r="J13000" s="11"/>
      <c r="K13000" s="7"/>
      <c r="L13000" s="12">
        <v>5</v>
      </c>
      <c r="M13000" s="11"/>
      <c r="N13000" s="38">
        <f>I13000*(100-$B$4)*(100-$B$5)/10000</f>
        <v>15564.56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9304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2035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9426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2810</v>
      </c>
      <c r="F13006" s="7" t="s">
        <v>31</v>
      </c>
      <c r="G13006" s="8">
        <v>2.5</v>
      </c>
      <c r="H13006" s="9">
        <v>1.0125E-2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21225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6332</v>
      </c>
      <c r="F13010" s="7" t="s">
        <v>31</v>
      </c>
      <c r="G13010" s="8">
        <v>2.76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349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9200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8794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7882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15614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35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10962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25929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8833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8794</v>
      </c>
      <c r="F13022" s="7" t="s">
        <v>31</v>
      </c>
      <c r="G13022" s="8">
        <v>2.5</v>
      </c>
      <c r="H13022" s="9">
        <v>1.2149999999999999E-2</v>
      </c>
      <c r="I13022" s="10">
        <v>15564.56</v>
      </c>
      <c r="J13022" s="11"/>
      <c r="K13022" s="7"/>
      <c r="L13022" s="12">
        <v>15</v>
      </c>
      <c r="M13022" s="11"/>
      <c r="N13022" s="38">
        <f>I13022*(100-$B$4)*(100-$B$5)/10000</f>
        <v>15564.56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7882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10068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10068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7879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2035</v>
      </c>
      <c r="F13027" s="7" t="s">
        <v>31</v>
      </c>
      <c r="G13027" s="8">
        <v>2.875</v>
      </c>
      <c r="H13027" s="9">
        <v>1.2149999999999999E-2</v>
      </c>
      <c r="I13027" s="10">
        <v>15564.56</v>
      </c>
      <c r="J13027" s="11"/>
      <c r="K13027" s="7"/>
      <c r="L13027" s="12">
        <v>15</v>
      </c>
      <c r="M13027" s="11"/>
      <c r="N13027" s="38">
        <f>I13027*(100-$B$4)*(100-$B$5)/10000</f>
        <v>15564.56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1509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15614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1509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1432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9304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2030</v>
      </c>
      <c r="F13035" s="7" t="s">
        <v>31</v>
      </c>
      <c r="G13035" s="8">
        <v>3.1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7686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6332</v>
      </c>
      <c r="F13037" s="7" t="s">
        <v>31</v>
      </c>
      <c r="G13037" s="8">
        <v>3.25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6332</v>
      </c>
      <c r="F13038" s="7" t="s">
        <v>31</v>
      </c>
      <c r="G13038" s="8">
        <v>3.37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349</v>
      </c>
      <c r="F13040" s="7" t="s">
        <v>31</v>
      </c>
      <c r="G13040" s="8">
        <v>3.0550000000000002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2030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8794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9304</v>
      </c>
      <c r="F13045" s="7" t="s">
        <v>31</v>
      </c>
      <c r="G13045" s="8">
        <v>3.1</v>
      </c>
      <c r="H13045" s="9">
        <v>1.4579999999999999E-2</v>
      </c>
      <c r="I13045" s="10">
        <v>17983.41</v>
      </c>
      <c r="J13045" s="11"/>
      <c r="K13045" s="7"/>
      <c r="L13045" s="12">
        <v>15</v>
      </c>
      <c r="M13045" s="11"/>
      <c r="N13045" s="38">
        <f>I13045*(100-$B$4)*(100-$B$5)/10000</f>
        <v>17983.41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25929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15614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25929</v>
      </c>
      <c r="F13048" s="7" t="s">
        <v>31</v>
      </c>
      <c r="G13048" s="8">
        <v>3.1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17983.41</v>
      </c>
      <c r="J13049" s="11"/>
      <c r="K13049" s="7"/>
      <c r="L13049" s="12">
        <v>15</v>
      </c>
      <c r="M13049" s="11"/>
      <c r="N13049" s="38">
        <f>I13049*(100-$B$4)*(100-$B$5)/10000</f>
        <v>17983.41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7761</v>
      </c>
      <c r="F13050" s="7" t="s">
        <v>31</v>
      </c>
      <c r="G13050" s="8">
        <v>3.05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10068</v>
      </c>
      <c r="F13051" s="7" t="s">
        <v>31</v>
      </c>
      <c r="G13051" s="8">
        <v>3.37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25711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20814</v>
      </c>
      <c r="F13053" s="7" t="s">
        <v>31</v>
      </c>
      <c r="G13053" s="8">
        <v>3.33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3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3.4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10068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10068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10027</v>
      </c>
      <c r="F13057" s="7" t="s">
        <v>31</v>
      </c>
      <c r="G13057" s="8">
        <v>3.1</v>
      </c>
      <c r="H13057" s="9">
        <v>1.4579999999999999E-2</v>
      </c>
      <c r="I13057" s="10">
        <v>17983.41</v>
      </c>
      <c r="J13057" s="11"/>
      <c r="K13057" s="7"/>
      <c r="L13057" s="12">
        <v>15</v>
      </c>
      <c r="M13057" s="11"/>
      <c r="N13057" s="38">
        <f>I13057*(100-$B$4)*(100-$B$5)/10000</f>
        <v>17983.41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15679</v>
      </c>
      <c r="F13058" s="7" t="s">
        <v>31</v>
      </c>
      <c r="G13058" s="8">
        <v>3.1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8833</v>
      </c>
      <c r="F13060" s="7" t="s">
        <v>31</v>
      </c>
      <c r="G13060" s="8">
        <v>3.38</v>
      </c>
      <c r="H13060" s="9">
        <v>1.4579999999999999E-2</v>
      </c>
      <c r="I13060" s="10">
        <v>17983.41</v>
      </c>
      <c r="J13060" s="11"/>
      <c r="K13060" s="7"/>
      <c r="L13060" s="12">
        <v>15</v>
      </c>
      <c r="M13060" s="11"/>
      <c r="N13060" s="38">
        <f>I13060*(100-$B$4)*(100-$B$5)/10000</f>
        <v>17983.41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8943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7784</v>
      </c>
      <c r="D13062" s="7" t="s">
        <v>29</v>
      </c>
      <c r="E13062" s="7" t="s">
        <v>26016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26009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35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8943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23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15679</v>
      </c>
      <c r="F13065" s="7" t="s">
        <v>31</v>
      </c>
      <c r="G13065" s="8">
        <v>3.2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26016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9866</v>
      </c>
      <c r="F13073" s="7" t="s">
        <v>31</v>
      </c>
      <c r="G13073" s="8">
        <v>4.46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23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9866</v>
      </c>
      <c r="F13074" s="7" t="s">
        <v>31</v>
      </c>
      <c r="G13074" s="8">
        <v>4.16</v>
      </c>
      <c r="H13074" s="9">
        <v>1.992E-2</v>
      </c>
      <c r="I13074" s="10">
        <v>22092.080000000002</v>
      </c>
      <c r="J13074" s="12">
        <v>1</v>
      </c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269</v>
      </c>
      <c r="F13076" s="7" t="s">
        <v>31</v>
      </c>
      <c r="G13076" s="8">
        <v>4.46</v>
      </c>
      <c r="H13076" s="9">
        <v>1.992E-2</v>
      </c>
      <c r="I13076" s="10">
        <v>23254.82</v>
      </c>
      <c r="J13076" s="11"/>
      <c r="K13076" s="7"/>
      <c r="L13076" s="12">
        <v>15</v>
      </c>
      <c r="M13076" s="11"/>
      <c r="N13076" s="38">
        <f>I13076*(100-$B$4)*(100-$B$5)/10000</f>
        <v>23254.82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7788</v>
      </c>
      <c r="F13077" s="7" t="s">
        <v>31</v>
      </c>
      <c r="G13077" s="8">
        <v>4.46</v>
      </c>
      <c r="H13077" s="9">
        <v>1.992E-2</v>
      </c>
      <c r="I13077" s="10">
        <v>22092.080000000002</v>
      </c>
      <c r="J13077" s="11"/>
      <c r="K13077" s="7"/>
      <c r="L13077" s="12">
        <v>15</v>
      </c>
      <c r="M13077" s="11"/>
      <c r="N13077" s="38">
        <f>I13077*(100-$B$4)*(100-$B$5)/10000</f>
        <v>22092.080000000002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269</v>
      </c>
      <c r="F13078" s="7" t="s">
        <v>31</v>
      </c>
      <c r="G13078" s="8">
        <v>4.46</v>
      </c>
      <c r="H13078" s="9">
        <v>1.992E-2</v>
      </c>
      <c r="I13078" s="10">
        <v>23254.82</v>
      </c>
      <c r="J13078" s="11"/>
      <c r="K13078" s="7"/>
      <c r="L13078" s="12">
        <v>15</v>
      </c>
      <c r="M13078" s="11"/>
      <c r="N13078" s="38">
        <f>I13078*(100-$B$4)*(100-$B$5)/10000</f>
        <v>23254.82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7788</v>
      </c>
      <c r="F13081" s="7" t="s">
        <v>31</v>
      </c>
      <c r="G13081" s="8">
        <v>4.0999999999999996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0.2</v>
      </c>
      <c r="H13083" s="9">
        <v>2.0000000000000001E-4</v>
      </c>
      <c r="I13083" s="10">
        <v>2014.94</v>
      </c>
      <c r="J13083" s="11"/>
      <c r="K13083" s="7"/>
      <c r="L13083" s="12">
        <v>7</v>
      </c>
      <c r="M13083" s="11"/>
      <c r="N13083" s="38">
        <f>I13083*(100-$B$4)*(100-$B$5)/10000</f>
        <v>2014.94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0.11899999999999999</v>
      </c>
      <c r="H13084" s="9">
        <v>1.8000000000000001E-4</v>
      </c>
      <c r="I13084" s="10">
        <v>1544.48</v>
      </c>
      <c r="J13084" s="11"/>
      <c r="K13084" s="7"/>
      <c r="L13084" s="12">
        <v>7</v>
      </c>
      <c r="M13084" s="11"/>
      <c r="N13084" s="38">
        <f>I13084*(100-$B$4)*(100-$B$5)/10000</f>
        <v>1544.48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7300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7300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11135.85</v>
      </c>
      <c r="J13090" s="11"/>
      <c r="K13090" s="7"/>
      <c r="L13090" s="12">
        <v>30</v>
      </c>
      <c r="M13090" s="11"/>
      <c r="N13090" s="38">
        <f>I13090*(100-$B$4)*(100-$B$5)/10000</f>
        <v>11135.85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11135.81</v>
      </c>
      <c r="J13091" s="11"/>
      <c r="K13091" s="7"/>
      <c r="L13091" s="12">
        <v>30</v>
      </c>
      <c r="M13091" s="11"/>
      <c r="N13091" s="38">
        <f>I13091*(100-$B$4)*(100-$B$5)/10000</f>
        <v>11135.81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7899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7899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2.1349999999999998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2.2200000000000002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25839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25839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9304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9304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9304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</v>
      </c>
      <c r="H13109" s="9">
        <v>1.4E-2</v>
      </c>
      <c r="I13109" s="10">
        <v>14035.85</v>
      </c>
      <c r="J13109" s="11"/>
      <c r="K13109" s="7"/>
      <c r="L13109" s="12">
        <v>30</v>
      </c>
      <c r="M13109" s="11"/>
      <c r="N13109" s="38">
        <f>I13109*(100-$B$4)*(100-$B$5)/10000</f>
        <v>14035.85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3.25</v>
      </c>
      <c r="H13110" s="9">
        <v>1.4E-2</v>
      </c>
      <c r="I13110" s="10">
        <v>15595.38</v>
      </c>
      <c r="J13110" s="11"/>
      <c r="K13110" s="7"/>
      <c r="L13110" s="12">
        <v>20</v>
      </c>
      <c r="M13110" s="11"/>
      <c r="N13110" s="38">
        <f>I13110*(100-$B$4)*(100-$B$5)/10000</f>
        <v>15595.38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10962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10962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10962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7899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2">
        <v>33</v>
      </c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1"/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35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3.93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9304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9304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9304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9304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10962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10962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10962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10962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5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7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315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315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315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315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315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1146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1146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1146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1146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1146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1146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35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53</v>
      </c>
      <c r="G13222" s="8">
        <v>0.18</v>
      </c>
      <c r="H13222" s="9">
        <v>1.9799999999999999E-4</v>
      </c>
      <c r="I13222" s="13">
        <v>225.15</v>
      </c>
      <c r="J13222" s="12">
        <v>46</v>
      </c>
      <c r="K13222" s="7"/>
      <c r="L13222" s="12">
        <v>30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11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31</v>
      </c>
      <c r="G13223" s="8">
        <v>1.0999999999999999E-2</v>
      </c>
      <c r="H13223" s="9">
        <v>2.4000000000000001E-5</v>
      </c>
      <c r="I13223" s="13">
        <v>225.15</v>
      </c>
      <c r="J13223" s="11"/>
      <c r="K13223" s="7"/>
      <c r="L13223" s="12">
        <v>7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0.184</v>
      </c>
      <c r="H13224" s="9">
        <v>1.84E-4</v>
      </c>
      <c r="I13224" s="13">
        <v>225.15</v>
      </c>
      <c r="J13224" s="12">
        <v>1</v>
      </c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0.185</v>
      </c>
      <c r="H13225" s="9">
        <v>2.1100000000000001E-4</v>
      </c>
      <c r="I13225" s="13">
        <v>225.15</v>
      </c>
      <c r="J13225" s="11"/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0.182</v>
      </c>
      <c r="H13226" s="9">
        <v>1.8699999999999999E-4</v>
      </c>
      <c r="I13226" s="13">
        <v>225.15</v>
      </c>
      <c r="J13226" s="12">
        <v>24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82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178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24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271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0.22600000000000001</v>
      </c>
      <c r="H13244" s="9">
        <v>5.7600000000000001E-4</v>
      </c>
      <c r="I13244" s="10">
        <v>1657.92</v>
      </c>
      <c r="J13244" s="12">
        <v>27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0.23</v>
      </c>
      <c r="H13245" s="9">
        <v>5.7600000000000001E-4</v>
      </c>
      <c r="I13245" s="10">
        <v>1657.92</v>
      </c>
      <c r="J13245" s="12">
        <v>177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76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76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76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76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7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25711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25711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25711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25711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7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25711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25711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25711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25711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5.6306000000000002E-2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432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675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675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432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675</v>
      </c>
      <c r="F13328" s="7" t="s">
        <v>31</v>
      </c>
      <c r="G13328" s="8">
        <v>3.2</v>
      </c>
      <c r="H13328" s="9">
        <v>2.0129999999999999E-2</v>
      </c>
      <c r="I13328" s="10">
        <v>14868.7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14868.7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432</v>
      </c>
      <c r="F13329" s="7" t="s">
        <v>31</v>
      </c>
      <c r="G13329" s="8">
        <v>3.2</v>
      </c>
      <c r="H13329" s="9">
        <v>2.0129999999999999E-2</v>
      </c>
      <c r="I13329" s="10">
        <v>13999.5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13999.5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25839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7899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7899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25839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7899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25839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2030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6756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7300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7300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7300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24535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7300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24535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7300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7300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10962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10962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47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10962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59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13200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15614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26611</v>
      </c>
      <c r="B13374" s="7" t="s">
        <v>26612</v>
      </c>
      <c r="C13374" s="7" t="s">
        <v>701</v>
      </c>
      <c r="D13374" s="7" t="s">
        <v>29</v>
      </c>
      <c r="E13374" s="7" t="s">
        <v>26613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26613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2">
        <v>9</v>
      </c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15614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1"/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26613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15614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26613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26613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59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26613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47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15614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11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31</v>
      </c>
      <c r="G13386" s="8">
        <v>9.5000000000000001E-2</v>
      </c>
      <c r="H13386" s="9">
        <v>1.6200000000000001E-4</v>
      </c>
      <c r="I13386" s="13">
        <v>479.57</v>
      </c>
      <c r="J13386" s="11"/>
      <c r="K13386" s="7"/>
      <c r="L13386" s="12">
        <v>15</v>
      </c>
      <c r="M13386" s="11"/>
      <c r="N13386" s="38">
        <f>I13386*(100-$B$4)*(100-$B$5)/10000</f>
        <v>479.57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5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53</v>
      </c>
      <c r="G13387" s="8">
        <v>0.151</v>
      </c>
      <c r="H13387" s="9">
        <v>0</v>
      </c>
      <c r="I13387" s="10">
        <v>1099.4000000000001</v>
      </c>
      <c r="J13387" s="11"/>
      <c r="K13387" s="7"/>
      <c r="L13387" s="12">
        <v>15</v>
      </c>
      <c r="M13387" s="11"/>
      <c r="N13387" s="38">
        <f>I13387*(100-$B$4)*(100-$B$5)/10000</f>
        <v>1099.4000000000001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6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5.2999999999999999E-2</v>
      </c>
      <c r="H13389" s="9">
        <v>8.8999999999999995E-4</v>
      </c>
      <c r="I13389" s="13">
        <v>214.99</v>
      </c>
      <c r="J13389" s="11"/>
      <c r="K13389" s="7"/>
      <c r="L13389" s="12">
        <v>15</v>
      </c>
      <c r="M13389" s="11"/>
      <c r="N13389" s="38">
        <f>I13389*(100-$B$4)*(100-$B$5)/10000</f>
        <v>214.99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23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0.06</v>
      </c>
      <c r="H13391" s="9">
        <v>5.71E-4</v>
      </c>
      <c r="I13391" s="13">
        <v>226.94</v>
      </c>
      <c r="J13391" s="11"/>
      <c r="K13391" s="7"/>
      <c r="L13391" s="12">
        <v>15</v>
      </c>
      <c r="M13391" s="11"/>
      <c r="N13391" s="38">
        <f>I13391*(100-$B$4)*(100-$B$5)/10000</f>
        <v>226.94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35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4.5999999999999999E-2</v>
      </c>
      <c r="H13397" s="9">
        <v>3.4600000000000001E-4</v>
      </c>
      <c r="I13397" s="13">
        <v>326.39</v>
      </c>
      <c r="J13397" s="12">
        <v>526</v>
      </c>
      <c r="K13397" s="7"/>
      <c r="L13397" s="12">
        <v>7</v>
      </c>
      <c r="M13397" s="11"/>
      <c r="N13397" s="38">
        <f>I13397*(100-$B$4)*(100-$B$5)/10000</f>
        <v>326.39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3.2000000000000001E-2</v>
      </c>
      <c r="H13398" s="9">
        <v>2.6400000000000002E-4</v>
      </c>
      <c r="I13398" s="13">
        <v>623.11</v>
      </c>
      <c r="J13398" s="11"/>
      <c r="K13398" s="7"/>
      <c r="L13398" s="12">
        <v>7</v>
      </c>
      <c r="M13398" s="11"/>
      <c r="N13398" s="38">
        <f>I13398*(100-$B$4)*(100-$B$5)/10000</f>
        <v>623.11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4.4999999999999998E-2</v>
      </c>
      <c r="H13399" s="9">
        <v>3.1500000000000001E-4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5774</v>
      </c>
      <c r="F13401" s="7" t="s">
        <v>31</v>
      </c>
      <c r="G13401" s="8">
        <v>2.5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158</v>
      </c>
      <c r="F13402" s="7" t="s">
        <v>31</v>
      </c>
      <c r="G13402" s="8">
        <v>2.7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7200</v>
      </c>
      <c r="F13412" s="7" t="s">
        <v>31</v>
      </c>
      <c r="G13412" s="8">
        <v>2.16</v>
      </c>
      <c r="H13412" s="9">
        <v>1.3729999999999999E-2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439</v>
      </c>
      <c r="F13413" s="7" t="s">
        <v>31</v>
      </c>
      <c r="G13413" s="8">
        <v>2.16</v>
      </c>
      <c r="H13413" s="9">
        <v>1.1439E-2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7300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7200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40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8383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369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25839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8383</v>
      </c>
      <c r="F13430" s="7" t="s">
        <v>31</v>
      </c>
      <c r="G13430" s="8">
        <v>2.85</v>
      </c>
      <c r="H13430" s="9">
        <v>1.4331E-2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2003</v>
      </c>
      <c r="F13431" s="7" t="s">
        <v>31</v>
      </c>
      <c r="G13431" s="8">
        <v>2.85</v>
      </c>
      <c r="H13431" s="9">
        <v>1.2749999999999999E-2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9304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7278.68</v>
      </c>
      <c r="J13439" s="11"/>
      <c r="K13439" s="7"/>
      <c r="L13439" s="11"/>
      <c r="M13439" s="11"/>
      <c r="N13439" s="38">
        <f>I13439*(100-$B$4)*(100-$B$5)/10000</f>
        <v>7278.68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26736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26737</v>
      </c>
      <c r="B13441" s="7" t="s">
        <v>26738</v>
      </c>
      <c r="C13441" s="7" t="s">
        <v>57</v>
      </c>
      <c r="D13441" s="7" t="s">
        <v>35</v>
      </c>
      <c r="E13441" s="7" t="s">
        <v>26736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26741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26742</v>
      </c>
      <c r="B13443" s="7" t="s">
        <v>26743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26744</v>
      </c>
      <c r="B13444" s="7" t="s">
        <v>26745</v>
      </c>
      <c r="C13444" s="7" t="s">
        <v>57</v>
      </c>
      <c r="D13444" s="7" t="s">
        <v>35</v>
      </c>
      <c r="E13444" s="7" t="s">
        <v>26741</v>
      </c>
      <c r="F13444" s="7" t="s">
        <v>31</v>
      </c>
      <c r="G13444" s="8">
        <v>0.32400000000000001</v>
      </c>
      <c r="H13444" s="9">
        <v>6.69E-4</v>
      </c>
      <c r="I13444" s="10">
        <v>6672.13</v>
      </c>
      <c r="J13444" s="11"/>
      <c r="K13444" s="7"/>
      <c r="L13444" s="11"/>
      <c r="M13444" s="11"/>
      <c r="N13444" s="38">
        <f>I13444*(100-$B$4)*(100-$B$5)/10000</f>
        <v>6672.13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26746</v>
      </c>
      <c r="B13445" s="7" t="s">
        <v>26747</v>
      </c>
      <c r="C13445" s="7" t="s">
        <v>57</v>
      </c>
      <c r="D13445" s="7" t="s">
        <v>35</v>
      </c>
      <c r="E13445" s="7" t="s">
        <v>26748</v>
      </c>
      <c r="F13445" s="7" t="s">
        <v>31</v>
      </c>
      <c r="G13445" s="8">
        <v>0.32400000000000001</v>
      </c>
      <c r="H13445" s="9">
        <v>6.69E-4</v>
      </c>
      <c r="I13445" s="10">
        <v>7885.24</v>
      </c>
      <c r="J13445" s="11"/>
      <c r="K13445" s="7"/>
      <c r="L13445" s="11"/>
      <c r="M13445" s="11"/>
      <c r="N13445" s="38">
        <f>I13445*(100-$B$4)*(100-$B$5)/10000</f>
        <v>7885.24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26749</v>
      </c>
      <c r="B13446" s="7" t="s">
        <v>26750</v>
      </c>
      <c r="C13446" s="7" t="s">
        <v>57</v>
      </c>
      <c r="D13446" s="7" t="s">
        <v>35</v>
      </c>
      <c r="E13446" s="7" t="s">
        <v>58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35.1" customHeight="1" outlineLevel="5" x14ac:dyDescent="0.2">
      <c r="A13447" s="6" t="s">
        <v>26751</v>
      </c>
      <c r="B13447" s="7" t="s">
        <v>26752</v>
      </c>
      <c r="C13447" s="7" t="s">
        <v>57</v>
      </c>
      <c r="D13447" s="7" t="s">
        <v>35</v>
      </c>
      <c r="E13447" s="7" t="s">
        <v>26741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26748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58</v>
      </c>
      <c r="F13449" s="7" t="s">
        <v>31</v>
      </c>
      <c r="G13449" s="8">
        <v>0.32400000000000001</v>
      </c>
      <c r="H13449" s="9">
        <v>6.69E-4</v>
      </c>
      <c r="I13449" s="10">
        <v>9856.5499999999993</v>
      </c>
      <c r="J13449" s="11"/>
      <c r="K13449" s="7"/>
      <c r="L13449" s="11"/>
      <c r="M13449" s="11"/>
      <c r="N13449" s="38">
        <f>I13449*(100-$B$4)*(100-$B$5)/10000</f>
        <v>9856.5499999999993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26741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58</v>
      </c>
      <c r="F13451" s="7" t="s">
        <v>31</v>
      </c>
      <c r="G13451" s="8">
        <v>0.32400000000000001</v>
      </c>
      <c r="H13451" s="9">
        <v>6.69E-4</v>
      </c>
      <c r="I13451" s="10">
        <v>9856.5499999999993</v>
      </c>
      <c r="J13451" s="11"/>
      <c r="K13451" s="7"/>
      <c r="L13451" s="11"/>
      <c r="M13451" s="11"/>
      <c r="N13451" s="38">
        <f>I13451*(100-$B$4)*(100-$B$5)/10000</f>
        <v>9856.5499999999993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26736</v>
      </c>
      <c r="F13453" s="7" t="s">
        <v>31</v>
      </c>
      <c r="G13453" s="8">
        <v>0.45</v>
      </c>
      <c r="H13453" s="9">
        <v>3.8400000000000001E-4</v>
      </c>
      <c r="I13453" s="10">
        <v>3487.7</v>
      </c>
      <c r="J13453" s="11"/>
      <c r="K13453" s="7"/>
      <c r="L13453" s="11"/>
      <c r="M13453" s="11"/>
      <c r="N13453" s="38">
        <f>I13453*(100-$B$4)*(100-$B$5)/10000</f>
        <v>3487.7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26736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3487.7</v>
      </c>
      <c r="J13455" s="11"/>
      <c r="K13455" s="7"/>
      <c r="L13455" s="11"/>
      <c r="M13455" s="11"/>
      <c r="N13455" s="38">
        <f>I13455*(100-$B$4)*(100-$B$5)/10000</f>
        <v>3487.7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26774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57</v>
      </c>
      <c r="D13458" s="7" t="s">
        <v>29</v>
      </c>
      <c r="E13458" s="7" t="s">
        <v>58</v>
      </c>
      <c r="F13458" s="7" t="s">
        <v>31</v>
      </c>
      <c r="G13458" s="8">
        <v>0.45</v>
      </c>
      <c r="H13458" s="9">
        <v>3.8400000000000001E-4</v>
      </c>
      <c r="I13458" s="10">
        <v>7278.68</v>
      </c>
      <c r="J13458" s="11"/>
      <c r="K13458" s="7"/>
      <c r="L13458" s="11"/>
      <c r="M13458" s="11"/>
      <c r="N13458" s="38">
        <f>I13458*(100-$B$4)*(100-$B$5)/10000</f>
        <v>7278.68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57</v>
      </c>
      <c r="D13459" s="7" t="s">
        <v>29</v>
      </c>
      <c r="E13459" s="7" t="s">
        <v>22332</v>
      </c>
      <c r="F13459" s="7" t="s">
        <v>31</v>
      </c>
      <c r="G13459" s="8">
        <v>0.45</v>
      </c>
      <c r="H13459" s="9">
        <v>3.8400000000000001E-4</v>
      </c>
      <c r="I13459" s="10">
        <v>7278.68</v>
      </c>
      <c r="J13459" s="11"/>
      <c r="K13459" s="7"/>
      <c r="L13459" s="11"/>
      <c r="M13459" s="11"/>
      <c r="N13459" s="38">
        <f>I13459*(100-$B$4)*(100-$B$5)/10000</f>
        <v>7278.68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26774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7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58</v>
      </c>
      <c r="F13461" s="7" t="s">
        <v>31</v>
      </c>
      <c r="G13461" s="8">
        <v>0.45</v>
      </c>
      <c r="H13461" s="9">
        <v>3.8400000000000001E-4</v>
      </c>
      <c r="I13461" s="10">
        <v>7278.68</v>
      </c>
      <c r="J13461" s="11"/>
      <c r="K13461" s="7"/>
      <c r="L13461" s="11"/>
      <c r="M13461" s="11"/>
      <c r="N13461" s="38">
        <f>I13461*(100-$B$4)*(100-$B$5)/10000</f>
        <v>7278.68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58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26736</v>
      </c>
      <c r="F13463" s="7" t="s">
        <v>31</v>
      </c>
      <c r="G13463" s="8">
        <v>0.32400000000000001</v>
      </c>
      <c r="H13463" s="9">
        <v>6.69E-4</v>
      </c>
      <c r="I13463" s="10">
        <v>6217.21</v>
      </c>
      <c r="J13463" s="11"/>
      <c r="K13463" s="7"/>
      <c r="L13463" s="11"/>
      <c r="M13463" s="11"/>
      <c r="N13463" s="38">
        <f>I13463*(100-$B$4)*(100-$B$5)/10000</f>
        <v>6217.21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26736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26736</v>
      </c>
      <c r="F13465" s="7" t="s">
        <v>31</v>
      </c>
      <c r="G13465" s="8">
        <v>0.32400000000000001</v>
      </c>
      <c r="H13465" s="9">
        <v>6.69E-4</v>
      </c>
      <c r="I13465" s="10">
        <v>6217.21</v>
      </c>
      <c r="J13465" s="11"/>
      <c r="K13465" s="7"/>
      <c r="L13465" s="11"/>
      <c r="M13465" s="11"/>
      <c r="N13465" s="38">
        <f>I13465*(100-$B$4)*(100-$B$5)/10000</f>
        <v>6217.21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26774</v>
      </c>
      <c r="F13466" s="7" t="s">
        <v>31</v>
      </c>
      <c r="G13466" s="8">
        <v>0.32400000000000001</v>
      </c>
      <c r="H13466" s="9">
        <v>6.69E-4</v>
      </c>
      <c r="I13466" s="10">
        <v>9856.5499999999993</v>
      </c>
      <c r="J13466" s="11"/>
      <c r="K13466" s="7"/>
      <c r="L13466" s="11"/>
      <c r="M13466" s="11"/>
      <c r="N13466" s="38">
        <f>I13466*(100-$B$4)*(100-$B$5)/10000</f>
        <v>9856.5499999999993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26774</v>
      </c>
      <c r="F13467" s="7" t="s">
        <v>31</v>
      </c>
      <c r="G13467" s="8">
        <v>0.32400000000000001</v>
      </c>
      <c r="H13467" s="9">
        <v>6.69E-4</v>
      </c>
      <c r="I13467" s="10">
        <v>9856.5499999999993</v>
      </c>
      <c r="J13467" s="11"/>
      <c r="K13467" s="7"/>
      <c r="L13467" s="11"/>
      <c r="M13467" s="11"/>
      <c r="N13467" s="38">
        <f>I13467*(100-$B$4)*(100-$B$5)/10000</f>
        <v>9856.5499999999993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26736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22332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26771</v>
      </c>
      <c r="F13470" s="7" t="s">
        <v>31</v>
      </c>
      <c r="G13470" s="8">
        <v>0.32400000000000001</v>
      </c>
      <c r="H13470" s="9">
        <v>6.69E-4</v>
      </c>
      <c r="I13470" s="10">
        <v>7885.24</v>
      </c>
      <c r="J13470" s="11"/>
      <c r="K13470" s="7"/>
      <c r="L13470" s="11"/>
      <c r="M13470" s="11"/>
      <c r="N13470" s="38">
        <f>I13470*(100-$B$4)*(100-$B$5)/10000</f>
        <v>7885.24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26748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26748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0.32400000000000001</v>
      </c>
      <c r="H13479" s="9">
        <v>6.69E-4</v>
      </c>
      <c r="I13479" s="10">
        <v>5004.09</v>
      </c>
      <c r="J13479" s="11"/>
      <c r="K13479" s="7"/>
      <c r="L13479" s="11"/>
      <c r="M13479" s="11"/>
      <c r="N13479" s="38">
        <f>I13479*(100-$B$4)*(100-$B$5)/10000</f>
        <v>5004.09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26824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26825</v>
      </c>
      <c r="B13481" s="7" t="s">
        <v>26826</v>
      </c>
      <c r="C13481" s="7" t="s">
        <v>240</v>
      </c>
      <c r="D13481" s="7" t="s">
        <v>35</v>
      </c>
      <c r="E13481" s="7" t="s">
        <v>26821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26824</v>
      </c>
      <c r="F13482" s="7" t="s">
        <v>31</v>
      </c>
      <c r="G13482" s="8">
        <v>0.45</v>
      </c>
      <c r="H13482" s="9">
        <v>3.8400000000000001E-4</v>
      </c>
      <c r="I13482" s="10">
        <v>4245.8999999999996</v>
      </c>
      <c r="J13482" s="11"/>
      <c r="K13482" s="7"/>
      <c r="L13482" s="11"/>
      <c r="M13482" s="11"/>
      <c r="N13482" s="38">
        <f>I13482*(100-$B$4)*(100-$B$5)/10000</f>
        <v>4245.8999999999996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26831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26832</v>
      </c>
      <c r="B13484" s="7" t="s">
        <v>26833</v>
      </c>
      <c r="C13484" s="7" t="s">
        <v>240</v>
      </c>
      <c r="D13484" s="7" t="s">
        <v>29</v>
      </c>
      <c r="E13484" s="7" t="s">
        <v>225</v>
      </c>
      <c r="F13484" s="7" t="s">
        <v>31</v>
      </c>
      <c r="G13484" s="8">
        <v>0.32400000000000001</v>
      </c>
      <c r="H13484" s="9">
        <v>6.69E-4</v>
      </c>
      <c r="I13484" s="10">
        <v>5004.09</v>
      </c>
      <c r="J13484" s="11"/>
      <c r="K13484" s="7"/>
      <c r="L13484" s="11"/>
      <c r="M13484" s="11"/>
      <c r="N13484" s="38">
        <f>I13484*(100-$B$4)*(100-$B$5)/10000</f>
        <v>5004.09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26831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4245.8999999999996</v>
      </c>
      <c r="J13487" s="11"/>
      <c r="K13487" s="7"/>
      <c r="L13487" s="11"/>
      <c r="M13487" s="11"/>
      <c r="N13487" s="38">
        <f>I13487*(100-$B$4)*(100-$B$5)/10000</f>
        <v>4245.8999999999996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225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26844</v>
      </c>
      <c r="F13492" s="7" t="s">
        <v>31</v>
      </c>
      <c r="G13492" s="8">
        <v>0.45</v>
      </c>
      <c r="H13492" s="9">
        <v>3.8400000000000001E-4</v>
      </c>
      <c r="I13492" s="10">
        <v>9704.91</v>
      </c>
      <c r="J13492" s="11"/>
      <c r="K13492" s="7"/>
      <c r="L13492" s="11"/>
      <c r="M13492" s="11"/>
      <c r="N13492" s="38">
        <f>I13492*(100-$B$4)*(100-$B$5)/10000</f>
        <v>9704.91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3601</v>
      </c>
      <c r="F13494" s="7" t="s">
        <v>31</v>
      </c>
      <c r="G13494" s="8">
        <v>0.32400000000000001</v>
      </c>
      <c r="H13494" s="9">
        <v>6.69E-4</v>
      </c>
      <c r="I13494" s="10">
        <v>6368.85</v>
      </c>
      <c r="J13494" s="11"/>
      <c r="K13494" s="7"/>
      <c r="L13494" s="11"/>
      <c r="M13494" s="11"/>
      <c r="N13494" s="38">
        <f>I13494*(100-$B$4)*(100-$B$5)/10000</f>
        <v>6368.85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9704.91</v>
      </c>
      <c r="J13496" s="11"/>
      <c r="K13496" s="7"/>
      <c r="L13496" s="11"/>
      <c r="M13496" s="11"/>
      <c r="N13496" s="38">
        <f>I13496*(100-$B$4)*(100-$B$5)/10000</f>
        <v>9704.91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65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26865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380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26811</v>
      </c>
      <c r="F13507" s="7" t="s">
        <v>31</v>
      </c>
      <c r="G13507" s="8">
        <v>0.32400000000000001</v>
      </c>
      <c r="H13507" s="9">
        <v>6.69E-4</v>
      </c>
      <c r="I13507" s="10">
        <v>12434.42</v>
      </c>
      <c r="J13507" s="11"/>
      <c r="K13507" s="7"/>
      <c r="L13507" s="11"/>
      <c r="M13507" s="11"/>
      <c r="N13507" s="38">
        <f>I13507*(100-$B$4)*(100-$B$5)/10000</f>
        <v>12434.42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158</v>
      </c>
      <c r="F13509" s="7" t="s">
        <v>31</v>
      </c>
      <c r="G13509" s="8">
        <v>0.32400000000000001</v>
      </c>
      <c r="H13509" s="9">
        <v>6.69E-4</v>
      </c>
      <c r="I13509" s="10">
        <v>7885.24</v>
      </c>
      <c r="J13509" s="11"/>
      <c r="K13509" s="7"/>
      <c r="L13509" s="11"/>
      <c r="M13509" s="11"/>
      <c r="N13509" s="38">
        <f>I13509*(100-$B$4)*(100-$B$5)/10000</f>
        <v>7885.24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241</v>
      </c>
      <c r="F13510" s="7" t="s">
        <v>31</v>
      </c>
      <c r="G13510" s="8">
        <v>0.45</v>
      </c>
      <c r="H13510" s="9">
        <v>3.8400000000000001E-4</v>
      </c>
      <c r="I13510" s="10">
        <v>5459.01</v>
      </c>
      <c r="J13510" s="11"/>
      <c r="K13510" s="7"/>
      <c r="L13510" s="11"/>
      <c r="M13510" s="11"/>
      <c r="N13510" s="38">
        <f>I13510*(100-$B$4)*(100-$B$5)/10000</f>
        <v>5459.01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26811</v>
      </c>
      <c r="F13511" s="7" t="s">
        <v>31</v>
      </c>
      <c r="G13511" s="8">
        <v>0.32400000000000001</v>
      </c>
      <c r="H13511" s="9">
        <v>6.69E-4</v>
      </c>
      <c r="I13511" s="10">
        <v>12434.42</v>
      </c>
      <c r="J13511" s="11"/>
      <c r="K13511" s="7"/>
      <c r="L13511" s="11"/>
      <c r="M13511" s="11"/>
      <c r="N13511" s="38">
        <f>I13511*(100-$B$4)*(100-$B$5)/10000</f>
        <v>12434.42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241</v>
      </c>
      <c r="F13512" s="7" t="s">
        <v>31</v>
      </c>
      <c r="G13512" s="8">
        <v>0.45</v>
      </c>
      <c r="H13512" s="9">
        <v>3.8400000000000001E-4</v>
      </c>
      <c r="I13512" s="10">
        <v>5459.01</v>
      </c>
      <c r="J13512" s="11"/>
      <c r="K13512" s="7"/>
      <c r="L13512" s="11"/>
      <c r="M13512" s="11"/>
      <c r="N13512" s="38">
        <f>I13512*(100-$B$4)*(100-$B$5)/10000</f>
        <v>5459.01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398</v>
      </c>
      <c r="F13513" s="7" t="s">
        <v>31</v>
      </c>
      <c r="G13513" s="8">
        <v>0.45</v>
      </c>
      <c r="H13513" s="9">
        <v>3.8400000000000001E-4</v>
      </c>
      <c r="I13513" s="10">
        <v>5459.01</v>
      </c>
      <c r="J13513" s="11"/>
      <c r="K13513" s="7"/>
      <c r="L13513" s="11"/>
      <c r="M13513" s="11"/>
      <c r="N13513" s="38">
        <f>I13513*(100-$B$4)*(100-$B$5)/10000</f>
        <v>5459.01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35.1" customHeight="1" outlineLevel="5" x14ac:dyDescent="0.2">
      <c r="A13514" s="6" t="s">
        <v>26894</v>
      </c>
      <c r="B13514" s="7" t="s">
        <v>26895</v>
      </c>
      <c r="C13514" s="7" t="s">
        <v>72</v>
      </c>
      <c r="D13514" s="7" t="s">
        <v>29</v>
      </c>
      <c r="E13514" s="7" t="s">
        <v>158</v>
      </c>
      <c r="F13514" s="7" t="s">
        <v>31</v>
      </c>
      <c r="G13514" s="8">
        <v>0.32400000000000001</v>
      </c>
      <c r="H13514" s="9">
        <v>6.69E-4</v>
      </c>
      <c r="I13514" s="10">
        <v>12434.42</v>
      </c>
      <c r="J13514" s="11"/>
      <c r="K13514" s="7"/>
      <c r="L13514" s="11"/>
      <c r="M13514" s="11"/>
      <c r="N13514" s="38">
        <f>I13514*(100-$B$4)*(100-$B$5)/10000</f>
        <v>12434.42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26896</v>
      </c>
      <c r="B13515" s="7" t="s">
        <v>26897</v>
      </c>
      <c r="C13515" s="7" t="s">
        <v>72</v>
      </c>
      <c r="D13515" s="7" t="s">
        <v>29</v>
      </c>
      <c r="E13515" s="7" t="s">
        <v>26898</v>
      </c>
      <c r="F13515" s="7" t="s">
        <v>31</v>
      </c>
      <c r="G13515" s="8">
        <v>0.32400000000000001</v>
      </c>
      <c r="H13515" s="9">
        <v>6.69E-4</v>
      </c>
      <c r="I13515" s="10">
        <v>7885.24</v>
      </c>
      <c r="J13515" s="11"/>
      <c r="K13515" s="7"/>
      <c r="L13515" s="11"/>
      <c r="M13515" s="11"/>
      <c r="N13515" s="38">
        <f>I13515*(100-$B$4)*(100-$B$5)/10000</f>
        <v>7885.24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0.32400000000000001</v>
      </c>
      <c r="H13519" s="9">
        <v>6.69E-4</v>
      </c>
      <c r="I13519" s="10">
        <v>6520.49</v>
      </c>
      <c r="J13519" s="11"/>
      <c r="K13519" s="7"/>
      <c r="L13519" s="11"/>
      <c r="M13519" s="11"/>
      <c r="N13519" s="38">
        <f>I13519*(100-$B$4)*(100-$B$5)/10000</f>
        <v>6520.49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0.45</v>
      </c>
      <c r="H13520" s="9">
        <v>3.8400000000000001E-4</v>
      </c>
      <c r="I13520" s="10">
        <v>5913.93</v>
      </c>
      <c r="J13520" s="11"/>
      <c r="K13520" s="7"/>
      <c r="L13520" s="11"/>
      <c r="M13520" s="11"/>
      <c r="N13520" s="38">
        <f>I13520*(100-$B$4)*(100-$B$5)/10000</f>
        <v>5913.93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26907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26910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0.32400000000000001</v>
      </c>
      <c r="H13523" s="9">
        <v>6.69E-4</v>
      </c>
      <c r="I13523" s="10">
        <v>6520.49</v>
      </c>
      <c r="J13523" s="11"/>
      <c r="K13523" s="7"/>
      <c r="L13523" s="11"/>
      <c r="M13523" s="11"/>
      <c r="N13523" s="38">
        <f>I13523*(100-$B$4)*(100-$B$5)/10000</f>
        <v>6520.49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26920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26921</v>
      </c>
      <c r="B13525" s="7" t="s">
        <v>26922</v>
      </c>
      <c r="C13525" s="7" t="s">
        <v>28</v>
      </c>
      <c r="D13525" s="7" t="s">
        <v>29</v>
      </c>
      <c r="E13525" s="7" t="s">
        <v>26920</v>
      </c>
      <c r="F13525" s="7" t="s">
        <v>31</v>
      </c>
      <c r="G13525" s="8">
        <v>0.45</v>
      </c>
      <c r="H13525" s="9">
        <v>3.8400000000000001E-4</v>
      </c>
      <c r="I13525" s="10">
        <v>5913.93</v>
      </c>
      <c r="J13525" s="11"/>
      <c r="K13525" s="7"/>
      <c r="L13525" s="11"/>
      <c r="M13525" s="11"/>
      <c r="N13525" s="38">
        <f>I13525*(100-$B$4)*(100-$B$5)/10000</f>
        <v>5913.93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26917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315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315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73</v>
      </c>
      <c r="F13532" s="7" t="s">
        <v>31</v>
      </c>
      <c r="G13532" s="8">
        <v>0.45</v>
      </c>
      <c r="H13532" s="9">
        <v>5.71E-4</v>
      </c>
      <c r="I13532" s="10">
        <v>7430.32</v>
      </c>
      <c r="J13532" s="11"/>
      <c r="K13532" s="7"/>
      <c r="L13532" s="11"/>
      <c r="M13532" s="11"/>
      <c r="N13532" s="38">
        <f>I13532*(100-$B$4)*(100-$B$5)/10000</f>
        <v>7430.32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26935</v>
      </c>
      <c r="F13533" s="7" t="s">
        <v>31</v>
      </c>
      <c r="G13533" s="8">
        <v>0.45</v>
      </c>
      <c r="H13533" s="9">
        <v>3.8400000000000001E-4</v>
      </c>
      <c r="I13533" s="10">
        <v>7581.96</v>
      </c>
      <c r="J13533" s="11"/>
      <c r="K13533" s="7"/>
      <c r="L13533" s="11"/>
      <c r="M13533" s="11"/>
      <c r="N13533" s="38">
        <f>I13533*(100-$B$4)*(100-$B$5)/10000</f>
        <v>7581.96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315</v>
      </c>
      <c r="F13535" s="7" t="s">
        <v>31</v>
      </c>
      <c r="G13535" s="8">
        <v>0.45</v>
      </c>
      <c r="H13535" s="9">
        <v>5.71E-4</v>
      </c>
      <c r="I13535" s="10">
        <v>7430.32</v>
      </c>
      <c r="J13535" s="11"/>
      <c r="K13535" s="7"/>
      <c r="L13535" s="11"/>
      <c r="M13535" s="11"/>
      <c r="N13535" s="38">
        <f>I13535*(100-$B$4)*(100-$B$5)/10000</f>
        <v>7430.32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21506</v>
      </c>
      <c r="F13537" s="7" t="s">
        <v>31</v>
      </c>
      <c r="G13537" s="8">
        <v>0.45</v>
      </c>
      <c r="H13537" s="9">
        <v>3.8400000000000001E-4</v>
      </c>
      <c r="I13537" s="10">
        <v>7581.96</v>
      </c>
      <c r="J13537" s="11"/>
      <c r="K13537" s="7"/>
      <c r="L13537" s="11"/>
      <c r="M13537" s="11"/>
      <c r="N13537" s="38">
        <f>I13537*(100-$B$4)*(100-$B$5)/10000</f>
        <v>7581.96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315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3942.62</v>
      </c>
      <c r="J13540" s="11"/>
      <c r="K13540" s="7"/>
      <c r="L13540" s="11"/>
      <c r="M13540" s="11"/>
      <c r="N13540" s="38">
        <f>I13540*(100-$B$4)*(100-$B$5)/10000</f>
        <v>3942.62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4245.8999999999996</v>
      </c>
      <c r="J13541" s="11"/>
      <c r="K13541" s="7"/>
      <c r="L13541" s="11"/>
      <c r="M13541" s="11"/>
      <c r="N13541" s="38">
        <f>I13541*(100-$B$4)*(100-$B$5)/10000</f>
        <v>4245.8999999999996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1.4</v>
      </c>
      <c r="H13542" s="9">
        <v>2E-3</v>
      </c>
      <c r="I13542" s="10">
        <v>4549.18</v>
      </c>
      <c r="J13542" s="11"/>
      <c r="K13542" s="7"/>
      <c r="L13542" s="11"/>
      <c r="M13542" s="11"/>
      <c r="N13542" s="38">
        <f>I13542*(100-$B$4)*(100-$B$5)/10000</f>
        <v>4549.18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35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1.4</v>
      </c>
      <c r="H13543" s="9">
        <v>2E-3</v>
      </c>
      <c r="I13543" s="10">
        <v>9098.35</v>
      </c>
      <c r="J13543" s="11"/>
      <c r="K13543" s="7"/>
      <c r="L13543" s="11"/>
      <c r="M13543" s="11"/>
      <c r="N13543" s="38">
        <f>I13543*(100-$B$4)*(100-$B$5)/10000</f>
        <v>9098.35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1971.31</v>
      </c>
      <c r="J13544" s="11"/>
      <c r="K13544" s="7"/>
      <c r="L13544" s="11"/>
      <c r="M13544" s="11"/>
      <c r="N13544" s="38">
        <f>I13544*(100-$B$4)*(100-$B$5)/10000</f>
        <v>1971.31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4245.8999999999996</v>
      </c>
      <c r="J13545" s="11"/>
      <c r="K13545" s="7"/>
      <c r="L13545" s="11"/>
      <c r="M13545" s="11"/>
      <c r="N13545" s="38">
        <f>I13545*(100-$B$4)*(100-$B$5)/10000</f>
        <v>4245.8999999999996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1.2</v>
      </c>
      <c r="H13546" s="9">
        <v>2E-3</v>
      </c>
      <c r="I13546" s="10">
        <v>2956.97</v>
      </c>
      <c r="J13546" s="11"/>
      <c r="K13546" s="7"/>
      <c r="L13546" s="11"/>
      <c r="M13546" s="11"/>
      <c r="N13546" s="38">
        <f>I13546*(100-$B$4)*(100-$B$5)/10000</f>
        <v>2956.97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8491.7999999999993</v>
      </c>
      <c r="J13547" s="11"/>
      <c r="K13547" s="7"/>
      <c r="L13547" s="11"/>
      <c r="M13547" s="11"/>
      <c r="N13547" s="38">
        <f>I13547*(100-$B$4)*(100-$B$5)/10000</f>
        <v>8491.7999999999993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1.4</v>
      </c>
      <c r="H13548" s="9">
        <v>2E-3</v>
      </c>
      <c r="I13548" s="10">
        <v>4549.18</v>
      </c>
      <c r="J13548" s="11"/>
      <c r="K13548" s="7"/>
      <c r="L13548" s="11"/>
      <c r="M13548" s="11"/>
      <c r="N13548" s="38">
        <f>I13548*(100-$B$4)*(100-$B$5)/10000</f>
        <v>4549.18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1.4</v>
      </c>
      <c r="H13549" s="9">
        <v>2E-3</v>
      </c>
      <c r="I13549" s="10">
        <v>3942.62</v>
      </c>
      <c r="J13549" s="11"/>
      <c r="K13549" s="7"/>
      <c r="L13549" s="11"/>
      <c r="M13549" s="11"/>
      <c r="N13549" s="38">
        <f>I13549*(100-$B$4)*(100-$B$5)/10000</f>
        <v>3942.62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35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4549.18</v>
      </c>
      <c r="J13550" s="11"/>
      <c r="K13550" s="7"/>
      <c r="L13550" s="11"/>
      <c r="M13550" s="11"/>
      <c r="N13550" s="38">
        <f>I13550*(100-$B$4)*(100-$B$5)/10000</f>
        <v>4549.18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8491.7999999999993</v>
      </c>
      <c r="J13551" s="11"/>
      <c r="K13551" s="7"/>
      <c r="L13551" s="11"/>
      <c r="M13551" s="11"/>
      <c r="N13551" s="38">
        <f>I13551*(100-$B$4)*(100-$B$5)/10000</f>
        <v>8491.7999999999993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6823.77</v>
      </c>
      <c r="J13553" s="11"/>
      <c r="K13553" s="7"/>
      <c r="L13553" s="11"/>
      <c r="M13553" s="11"/>
      <c r="N13553" s="38">
        <f>I13553*(100-$B$4)*(100-$B$5)/10000</f>
        <v>6823.77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1.2</v>
      </c>
      <c r="H13554" s="9">
        <v>2E-3</v>
      </c>
      <c r="I13554" s="10">
        <v>3411.88</v>
      </c>
      <c r="J13554" s="11"/>
      <c r="K13554" s="7"/>
      <c r="L13554" s="11"/>
      <c r="M13554" s="11"/>
      <c r="N13554" s="38">
        <f>I13554*(100-$B$4)*(100-$B$5)/10000</f>
        <v>3411.88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1971.31</v>
      </c>
      <c r="J13555" s="11"/>
      <c r="K13555" s="7"/>
      <c r="L13555" s="11"/>
      <c r="M13555" s="11"/>
      <c r="N13555" s="38">
        <f>I13555*(100-$B$4)*(100-$B$5)/10000</f>
        <v>1971.31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3411.88</v>
      </c>
      <c r="J13556" s="11"/>
      <c r="K13556" s="7"/>
      <c r="L13556" s="11"/>
      <c r="M13556" s="11"/>
      <c r="N13556" s="38">
        <f>I13556*(100-$B$4)*(100-$B$5)/10000</f>
        <v>3411.88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9098.35</v>
      </c>
      <c r="J13558" s="11"/>
      <c r="K13558" s="7"/>
      <c r="L13558" s="11"/>
      <c r="M13558" s="11"/>
      <c r="N13558" s="38">
        <f>I13558*(100-$B$4)*(100-$B$5)/10000</f>
        <v>9098.35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1.2</v>
      </c>
      <c r="H13559" s="9">
        <v>2E-3</v>
      </c>
      <c r="I13559" s="10">
        <v>2956.97</v>
      </c>
      <c r="J13559" s="11"/>
      <c r="K13559" s="7"/>
      <c r="L13559" s="11"/>
      <c r="M13559" s="11"/>
      <c r="N13559" s="38">
        <f>I13559*(100-$B$4)*(100-$B$5)/10000</f>
        <v>2956.97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2274.59</v>
      </c>
      <c r="J13560" s="11"/>
      <c r="K13560" s="7"/>
      <c r="L13560" s="11"/>
      <c r="M13560" s="11"/>
      <c r="N13560" s="38">
        <f>I13560*(100-$B$4)*(100-$B$5)/10000</f>
        <v>2274.59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1.2</v>
      </c>
      <c r="H13561" s="9">
        <v>2E-3</v>
      </c>
      <c r="I13561" s="10">
        <v>6368.85</v>
      </c>
      <c r="J13561" s="11"/>
      <c r="K13561" s="7"/>
      <c r="L13561" s="11"/>
      <c r="M13561" s="11"/>
      <c r="N13561" s="38">
        <f>I13561*(100-$B$4)*(100-$B$5)/10000</f>
        <v>6368.85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2274.59</v>
      </c>
      <c r="J13562" s="11"/>
      <c r="K13562" s="7"/>
      <c r="L13562" s="11"/>
      <c r="M13562" s="11"/>
      <c r="N13562" s="38">
        <f>I13562*(100-$B$4)*(100-$B$5)/10000</f>
        <v>2274.59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</v>
      </c>
      <c r="H13563" s="9">
        <v>2E-3</v>
      </c>
      <c r="I13563" s="10">
        <v>4549.18</v>
      </c>
      <c r="J13563" s="11"/>
      <c r="K13563" s="7"/>
      <c r="L13563" s="11"/>
      <c r="M13563" s="11"/>
      <c r="N13563" s="38">
        <f>I13563*(100-$B$4)*(100-$B$5)/10000</f>
        <v>4549.18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3">
        <v>909.84</v>
      </c>
      <c r="J13566" s="11"/>
      <c r="K13566" s="7"/>
      <c r="L13566" s="11"/>
      <c r="M13566" s="11"/>
      <c r="N13566" s="38">
        <f>I13566*(100-$B$4)*(100-$B$5)/10000</f>
        <v>909.84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1213.1099999999999</v>
      </c>
      <c r="J13567" s="11"/>
      <c r="K13567" s="7"/>
      <c r="L13567" s="11"/>
      <c r="M13567" s="11"/>
      <c r="N13567" s="38">
        <f>I13567*(100-$B$4)*(100-$B$5)/10000</f>
        <v>1213.1099999999999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0">
        <v>1364.75</v>
      </c>
      <c r="J13568" s="11"/>
      <c r="K13568" s="7"/>
      <c r="L13568" s="11"/>
      <c r="M13568" s="11"/>
      <c r="N13568" s="38">
        <f>I13568*(100-$B$4)*(100-$B$5)/10000</f>
        <v>1364.75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0">
        <v>9856.5499999999993</v>
      </c>
      <c r="J13570" s="11"/>
      <c r="K13570" s="7"/>
      <c r="L13570" s="11"/>
      <c r="M13570" s="11"/>
      <c r="N13570" s="38">
        <f>I13570*(100-$B$4)*(100-$B$5)/10000</f>
        <v>9856.5499999999993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3">
        <v>909.84</v>
      </c>
      <c r="J13571" s="11"/>
      <c r="K13571" s="7"/>
      <c r="L13571" s="11"/>
      <c r="M13571" s="11"/>
      <c r="N13571" s="38">
        <f>I13571*(100-$B$4)*(100-$B$5)/10000</f>
        <v>909.84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7581.96</v>
      </c>
      <c r="J13572" s="11"/>
      <c r="K13572" s="7"/>
      <c r="L13572" s="11"/>
      <c r="M13572" s="11"/>
      <c r="N13572" s="38">
        <f>I13572*(100-$B$4)*(100-$B$5)/10000</f>
        <v>7581.96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1213.1099999999999</v>
      </c>
      <c r="J13573" s="11"/>
      <c r="K13573" s="7"/>
      <c r="L13573" s="11"/>
      <c r="M13573" s="11"/>
      <c r="N13573" s="38">
        <f>I13573*(100-$B$4)*(100-$B$5)/10000</f>
        <v>1213.1099999999999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1364.75</v>
      </c>
      <c r="J13574" s="11"/>
      <c r="K13574" s="7"/>
      <c r="L13574" s="11"/>
      <c r="M13574" s="11"/>
      <c r="N13574" s="38">
        <f>I13574*(100-$B$4)*(100-$B$5)/10000</f>
        <v>1364.75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303.27999999999997</v>
      </c>
      <c r="J13577" s="11"/>
      <c r="K13577" s="7"/>
      <c r="L13577" s="11"/>
      <c r="M13577" s="11"/>
      <c r="N13577" s="38">
        <f>I13577*(100-$B$4)*(100-$B$5)/10000</f>
        <v>303.27999999999997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0.1</v>
      </c>
      <c r="H13578" s="9">
        <v>1E-3</v>
      </c>
      <c r="I13578" s="13">
        <v>303.27999999999997</v>
      </c>
      <c r="J13578" s="11"/>
      <c r="K13578" s="7"/>
      <c r="L13578" s="11"/>
      <c r="M13578" s="11"/>
      <c r="N13578" s="38">
        <f>I13578*(100-$B$4)*(100-$B$5)/10000</f>
        <v>303.27999999999997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1516.39</v>
      </c>
      <c r="J13579" s="11"/>
      <c r="K13579" s="7"/>
      <c r="L13579" s="11"/>
      <c r="M13579" s="11"/>
      <c r="N13579" s="38">
        <f>I13579*(100-$B$4)*(100-$B$5)/10000</f>
        <v>1516.39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1819.67</v>
      </c>
      <c r="J13581" s="11"/>
      <c r="K13581" s="7"/>
      <c r="L13581" s="11"/>
      <c r="M13581" s="11"/>
      <c r="N13581" s="38">
        <f>I13581*(100-$B$4)*(100-$B$5)/10000</f>
        <v>1819.67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1516.39</v>
      </c>
      <c r="J13583" s="11"/>
      <c r="K13583" s="7"/>
      <c r="L13583" s="11"/>
      <c r="M13583" s="11"/>
      <c r="N13583" s="38">
        <f>I13583*(100-$B$4)*(100-$B$5)/10000</f>
        <v>1516.39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35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1819.67</v>
      </c>
      <c r="J13585" s="11"/>
      <c r="K13585" s="7"/>
      <c r="L13585" s="11"/>
      <c r="M13585" s="11"/>
      <c r="N13585" s="38">
        <f>I13585*(100-$B$4)*(100-$B$5)/10000</f>
        <v>1819.67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7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1819.67</v>
      </c>
      <c r="J13589" s="11"/>
      <c r="K13589" s="7"/>
      <c r="L13589" s="11"/>
      <c r="M13589" s="11"/>
      <c r="N13589" s="38">
        <f>I13589*(100-$B$4)*(100-$B$5)/10000</f>
        <v>1819.67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23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1137.29</v>
      </c>
      <c r="J13590" s="11"/>
      <c r="K13590" s="7"/>
      <c r="L13590" s="11"/>
      <c r="M13590" s="11"/>
      <c r="N13590" s="38">
        <f>I13590*(100-$B$4)*(100-$B$5)/10000</f>
        <v>1137.29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682.38</v>
      </c>
      <c r="J13593" s="11"/>
      <c r="K13593" s="7"/>
      <c r="L13593" s="11"/>
      <c r="M13593" s="11"/>
      <c r="N13593" s="38">
        <f>I13593*(100-$B$4)*(100-$B$5)/10000</f>
        <v>682.38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1213.1099999999999</v>
      </c>
      <c r="J13594" s="11"/>
      <c r="K13594" s="7"/>
      <c r="L13594" s="11"/>
      <c r="M13594" s="11"/>
      <c r="N13594" s="38">
        <f>I13594*(100-$B$4)*(100-$B$5)/10000</f>
        <v>1213.1099999999999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682.38</v>
      </c>
      <c r="J13597" s="11"/>
      <c r="K13597" s="7"/>
      <c r="L13597" s="11"/>
      <c r="M13597" s="11"/>
      <c r="N13597" s="38">
        <f>I13597*(100-$B$4)*(100-$B$5)/10000</f>
        <v>682.38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2.1125000000000001E-2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7200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7200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7200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7200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7300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7300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7300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7300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25839</v>
      </c>
      <c r="F13712" s="7" t="s">
        <v>31</v>
      </c>
      <c r="G13712" s="8">
        <v>2.25</v>
      </c>
      <c r="H13712" s="9">
        <v>6.4060000000000006E-2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25839</v>
      </c>
      <c r="F13713" s="7" t="s">
        <v>31</v>
      </c>
      <c r="G13713" s="8">
        <v>2.25</v>
      </c>
      <c r="H13713" s="9">
        <v>5.3380999999999998E-2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3.8249999999999999E-2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3.1875000000000001E-2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7300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7300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25839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25839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5.6250000000000001E-2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6.7500000000000004E-2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25839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25839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2.4908E-2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2.98E-2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30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5.7188000000000003E-2</v>
      </c>
      <c r="I13840" s="10">
        <v>27193.26</v>
      </c>
      <c r="J13840" s="11"/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4.7655999999999997E-2</v>
      </c>
      <c r="I13841" s="10">
        <v>27193.26</v>
      </c>
      <c r="J13841" s="12">
        <v>37</v>
      </c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27526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27526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48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20773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27529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27529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27529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20773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30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5.7188000000000003E-2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27526</v>
      </c>
      <c r="F13867" s="7" t="s">
        <v>31</v>
      </c>
      <c r="G13867" s="8">
        <v>6</v>
      </c>
      <c r="H13867" s="9">
        <v>4.7655999999999997E-2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27526</v>
      </c>
      <c r="F13868" s="7" t="s">
        <v>31</v>
      </c>
      <c r="G13868" s="8">
        <v>6</v>
      </c>
      <c r="H13868" s="9">
        <v>4.7655999999999997E-2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5.7188000000000003E-2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5.7188000000000003E-2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4.7655999999999997E-2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27529</v>
      </c>
      <c r="F13877" s="7" t="s">
        <v>31</v>
      </c>
      <c r="G13877" s="8">
        <v>6</v>
      </c>
      <c r="H13877" s="9">
        <v>5.7188000000000003E-2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27529</v>
      </c>
      <c r="F13879" s="7" t="s">
        <v>31</v>
      </c>
      <c r="G13879" s="8">
        <v>6</v>
      </c>
      <c r="H13879" s="9">
        <v>4.7655999999999997E-2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27529</v>
      </c>
      <c r="F13880" s="7" t="s">
        <v>31</v>
      </c>
      <c r="G13880" s="8">
        <v>6</v>
      </c>
      <c r="H13880" s="9">
        <v>5.7188000000000003E-2</v>
      </c>
      <c r="I13880" s="10">
        <v>33563.86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20773</v>
      </c>
      <c r="F13881" s="7" t="s">
        <v>31</v>
      </c>
      <c r="G13881" s="8">
        <v>6</v>
      </c>
      <c r="H13881" s="9">
        <v>4.7655999999999997E-2</v>
      </c>
      <c r="I13881" s="10">
        <v>33563.86</v>
      </c>
      <c r="J13881" s="12">
        <v>23</v>
      </c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27529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40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6870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40</v>
      </c>
      <c r="F13887" s="7" t="s">
        <v>31</v>
      </c>
      <c r="G13887" s="8">
        <v>11.3</v>
      </c>
      <c r="H13887" s="9">
        <v>0.109233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6870</v>
      </c>
      <c r="F13888" s="7" t="s">
        <v>31</v>
      </c>
      <c r="G13888" s="8">
        <v>11.3</v>
      </c>
      <c r="H13888" s="9">
        <v>0.131079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21152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44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2008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20773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27650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2">
        <v>111</v>
      </c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27651</v>
      </c>
      <c r="B13903" s="7" t="s">
        <v>27652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27653</v>
      </c>
      <c r="B13904" s="7" t="s">
        <v>27654</v>
      </c>
      <c r="C13904" s="7" t="s">
        <v>701</v>
      </c>
      <c r="D13904" s="7" t="s">
        <v>29</v>
      </c>
      <c r="E13904" s="7" t="s">
        <v>713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1"/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713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27650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7761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352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7761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352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27677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27678</v>
      </c>
      <c r="B13916" s="7" t="s">
        <v>27679</v>
      </c>
      <c r="C13916" s="7" t="s">
        <v>654</v>
      </c>
      <c r="D13916" s="7" t="s">
        <v>29</v>
      </c>
      <c r="E13916" s="7" t="s">
        <v>20814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20814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27677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10068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11049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10068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10068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10068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11049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7879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7879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7879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27700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7879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6870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40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44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40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21152</v>
      </c>
      <c r="F13939" s="7" t="s">
        <v>31</v>
      </c>
      <c r="G13939" s="8">
        <v>11.3</v>
      </c>
      <c r="H13939" s="9">
        <v>0.109233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44</v>
      </c>
      <c r="F13940" s="7" t="s">
        <v>31</v>
      </c>
      <c r="G13940" s="8">
        <v>11.3</v>
      </c>
      <c r="H13940" s="9">
        <v>0.131079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21152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44</v>
      </c>
      <c r="F13943" s="7" t="s">
        <v>31</v>
      </c>
      <c r="G13943" s="8">
        <v>13.5</v>
      </c>
      <c r="H13943" s="9">
        <v>0.109233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27650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713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27650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20814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27677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27677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11049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2">
        <v>1</v>
      </c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10068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1"/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10068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10068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11049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10068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7879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7879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7879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7879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6756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9426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9426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6756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2065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8871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20814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10068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10068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25929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13200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13200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25929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7999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7999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27861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26016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2">
        <v>86</v>
      </c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27872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1"/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26016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27898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2">
        <v>17</v>
      </c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27899</v>
      </c>
      <c r="B14025" s="7" t="s">
        <v>27900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27901</v>
      </c>
      <c r="B14026" s="7" t="s">
        <v>27902</v>
      </c>
      <c r="C14026" s="7" t="s">
        <v>13572</v>
      </c>
      <c r="D14026" s="7" t="s">
        <v>29</v>
      </c>
      <c r="E14026" s="7" t="s">
        <v>26052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1"/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27898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9426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6756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2065</v>
      </c>
      <c r="F14038" s="7" t="s">
        <v>31</v>
      </c>
      <c r="G14038" s="8">
        <v>23.24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8871</v>
      </c>
      <c r="F14039" s="7" t="s">
        <v>31</v>
      </c>
      <c r="G14039" s="8">
        <v>25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20814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10068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10068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27861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7999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27861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7999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26016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26016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27872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269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27887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26052</v>
      </c>
      <c r="F14074" s="7" t="s">
        <v>31</v>
      </c>
      <c r="G14074" s="8">
        <v>23.24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27898</v>
      </c>
      <c r="F14075" s="7" t="s">
        <v>31</v>
      </c>
      <c r="G14075" s="8">
        <v>23.24</v>
      </c>
      <c r="H14075" s="9">
        <v>0.19133800000000001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27898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26052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48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2030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352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2810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7742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7742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28036</v>
      </c>
      <c r="B14095" s="7" t="s">
        <v>28037</v>
      </c>
      <c r="C14095" s="7" t="s">
        <v>12361</v>
      </c>
      <c r="D14095" s="7" t="s">
        <v>35</v>
      </c>
      <c r="E14095" s="7" t="s">
        <v>28038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7742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7742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28038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25522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12361</v>
      </c>
      <c r="D14101" s="7" t="s">
        <v>29</v>
      </c>
      <c r="E14101" s="7" t="s">
        <v>28051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28051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25522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27898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731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8383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6619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44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702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439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7300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7300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713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7300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7300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7686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6870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6870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7686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6332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20814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6332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20814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28150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28151</v>
      </c>
      <c r="B14151" s="7" t="s">
        <v>28152</v>
      </c>
      <c r="C14151" s="7" t="s">
        <v>34</v>
      </c>
      <c r="D14151" s="7" t="s">
        <v>35</v>
      </c>
      <c r="E14151" s="7" t="s">
        <v>2998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28150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2998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5836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34</v>
      </c>
      <c r="D14155" s="7" t="s">
        <v>29</v>
      </c>
      <c r="E14155" s="7" t="s">
        <v>28161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5836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28161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36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2003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702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833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702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833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48</v>
      </c>
      <c r="F14171" s="7" t="s">
        <v>31</v>
      </c>
      <c r="G14171" s="8">
        <v>10.7</v>
      </c>
      <c r="H14171" s="9">
        <v>0.12267500000000001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2065</v>
      </c>
      <c r="F14172" s="7" t="s">
        <v>31</v>
      </c>
      <c r="G14172" s="8">
        <v>10.7</v>
      </c>
      <c r="H14172" s="9">
        <v>0.1472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9304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7882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9304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7882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25711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349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25711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25711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28217</v>
      </c>
      <c r="B14184" s="7" t="s">
        <v>28218</v>
      </c>
      <c r="C14184" s="7" t="s">
        <v>654</v>
      </c>
      <c r="D14184" s="7" t="s">
        <v>35</v>
      </c>
      <c r="E14184" s="7" t="s">
        <v>28219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28219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25711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28226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28227</v>
      </c>
      <c r="B14188" s="7" t="s">
        <v>28228</v>
      </c>
      <c r="C14188" s="7" t="s">
        <v>654</v>
      </c>
      <c r="D14188" s="7" t="s">
        <v>29</v>
      </c>
      <c r="E14188" s="7" t="s">
        <v>1509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1509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28226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28150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28150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28161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28161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5836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6619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445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6619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445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36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2003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48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2065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2065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48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9304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7882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9304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7882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25711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349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25711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28219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25711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25711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28219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1509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28226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1509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28226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680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6606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7638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7638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7902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2064</v>
      </c>
      <c r="D14248" s="7" t="s">
        <v>29</v>
      </c>
      <c r="E14248" s="7" t="s">
        <v>28345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7902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28345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8794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21225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10068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10068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9863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9863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28051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8943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8943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28051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680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6606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680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6606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7638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702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7638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28345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7902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28345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7902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9426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9574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20117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25929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10068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10068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13024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9863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13024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9863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28051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28051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19340.2</v>
      </c>
      <c r="J14320" s="11"/>
      <c r="K14320" s="7"/>
      <c r="L14320" s="12">
        <v>30</v>
      </c>
      <c r="M14320" s="11"/>
      <c r="N14320" s="38">
        <f>I14320*(100-$B$4)*(100-$B$5)/10000</f>
        <v>19340.2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17436.669999999998</v>
      </c>
      <c r="J14321" s="11"/>
      <c r="K14321" s="7"/>
      <c r="L14321" s="12">
        <v>30</v>
      </c>
      <c r="M14321" s="11"/>
      <c r="N14321" s="38">
        <f>I14321*(100-$B$4)*(100-$B$5)/10000</f>
        <v>17436.669999999998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17436.669999999998</v>
      </c>
      <c r="J14322" s="11"/>
      <c r="K14322" s="7"/>
      <c r="L14322" s="12">
        <v>30</v>
      </c>
      <c r="M14322" s="11"/>
      <c r="N14322" s="38">
        <f>I14322*(100-$B$4)*(100-$B$5)/10000</f>
        <v>17436.669999999998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19340.2</v>
      </c>
      <c r="J14323" s="11"/>
      <c r="K14323" s="7"/>
      <c r="L14323" s="12">
        <v>30</v>
      </c>
      <c r="M14323" s="11"/>
      <c r="N14323" s="38">
        <f>I14323*(100-$B$4)*(100-$B$5)/10000</f>
        <v>19340.2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10962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10962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6" t="s">
        <v>28509</v>
      </c>
      <c r="B14334" s="7" t="s">
        <v>28510</v>
      </c>
      <c r="C14334" s="7"/>
      <c r="D14334" s="7"/>
      <c r="E14334" s="7" t="s">
        <v>52</v>
      </c>
      <c r="F14334" s="7" t="s">
        <v>53</v>
      </c>
      <c r="G14334" s="8">
        <v>6.0000000000000001E-3</v>
      </c>
      <c r="H14334" s="9">
        <v>2.0000000000000002E-5</v>
      </c>
      <c r="I14334" s="10">
        <v>9596.83</v>
      </c>
      <c r="J14334" s="11"/>
      <c r="K14334" s="7"/>
      <c r="L14334" s="12">
        <v>15</v>
      </c>
      <c r="M14334" s="11"/>
      <c r="N14334" s="38">
        <f>I14334*(100-$B$4)*(100-$B$5)/10000</f>
        <v>9596.83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23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6649.1</v>
      </c>
      <c r="J14336" s="19"/>
      <c r="K14336" s="15"/>
      <c r="L14336" s="20">
        <v>15</v>
      </c>
      <c r="M14336" s="19"/>
      <c r="N14336" s="39">
        <f>I14336*(100-$B$4)*(100-$B$5)/10000</f>
        <v>6649.1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14" t="s">
        <v>28515</v>
      </c>
      <c r="B14337" s="15" t="s">
        <v>28516</v>
      </c>
      <c r="C14337" s="15"/>
      <c r="D14337" s="15"/>
      <c r="E14337" s="15" t="s">
        <v>52</v>
      </c>
      <c r="F14337" s="15" t="s">
        <v>53</v>
      </c>
      <c r="G14337" s="16">
        <v>6.0000000000000001E-3</v>
      </c>
      <c r="H14337" s="17">
        <v>2.0000000000000002E-5</v>
      </c>
      <c r="I14337" s="18">
        <v>6662.01</v>
      </c>
      <c r="J14337" s="19"/>
      <c r="K14337" s="15"/>
      <c r="L14337" s="20">
        <v>15</v>
      </c>
      <c r="M14337" s="19"/>
      <c r="N14337" s="39">
        <f>I14337*(100-$B$4)*(100-$B$5)/10000</f>
        <v>6662.01</v>
      </c>
      <c r="O14337" s="39">
        <f>M14337*N14337</f>
        <v>0</v>
      </c>
      <c r="P14337" s="39">
        <f>G14337*M14337</f>
        <v>0</v>
      </c>
      <c r="Q14337" s="39">
        <f>H14337*M14337</f>
        <v>0</v>
      </c>
    </row>
    <row r="14338" spans="1:17" ht="11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1389.95</v>
      </c>
      <c r="J14338" s="19"/>
      <c r="K14338" s="15"/>
      <c r="L14338" s="20">
        <v>15</v>
      </c>
      <c r="M14338" s="19"/>
      <c r="N14338" s="39">
        <f>I14338*(100-$B$4)*(100-$B$5)/10000</f>
        <v>1389.95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7300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7300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9863</v>
      </c>
      <c r="F14344" s="7" t="s">
        <v>31</v>
      </c>
      <c r="G14344" s="8">
        <v>6</v>
      </c>
      <c r="H14344" s="9">
        <v>0.13108</v>
      </c>
      <c r="I14344" s="10">
        <v>37473.17</v>
      </c>
      <c r="J14344" s="11"/>
      <c r="K14344" s="7"/>
      <c r="L14344" s="12">
        <v>30</v>
      </c>
      <c r="M14344" s="11"/>
      <c r="N14344" s="38">
        <f>I14344*(100-$B$4)*(100-$B$5)/10000</f>
        <v>37473.17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9863</v>
      </c>
      <c r="F14345" s="7" t="s">
        <v>31</v>
      </c>
      <c r="G14345" s="8">
        <v>6</v>
      </c>
      <c r="H14345" s="9">
        <v>0.13108</v>
      </c>
      <c r="I14345" s="10">
        <v>37473.050000000003</v>
      </c>
      <c r="J14345" s="11"/>
      <c r="K14345" s="7"/>
      <c r="L14345" s="12">
        <v>30</v>
      </c>
      <c r="M14345" s="11"/>
      <c r="N14345" s="38">
        <f>I14345*(100-$B$4)*(100-$B$5)/10000</f>
        <v>37473.050000000003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7788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9304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9304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10027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10027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0.98</v>
      </c>
      <c r="H14365" s="9">
        <v>2.3319999999999999E-3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0.99099999999999999</v>
      </c>
      <c r="H14366" s="9">
        <v>2.4109999999999999E-3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1.1930000000000001</v>
      </c>
      <c r="H14370" s="9">
        <v>2.3319999999999999E-3</v>
      </c>
      <c r="I14370" s="10">
        <v>11373.39</v>
      </c>
      <c r="J14370" s="12">
        <v>2</v>
      </c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</v>
      </c>
      <c r="H14371" s="9">
        <v>2.3319999999999999E-3</v>
      </c>
      <c r="I14371" s="10">
        <v>11373.39</v>
      </c>
      <c r="J14371" s="11"/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30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20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20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30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30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20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20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30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1"/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2">
        <v>1</v>
      </c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</v>
      </c>
      <c r="H14405" s="9">
        <v>4.2000000000000002E-4</v>
      </c>
      <c r="I14405" s="13">
        <v>860.99</v>
      </c>
      <c r="J14405" s="11"/>
      <c r="K14405" s="7"/>
      <c r="L14405" s="12">
        <v>15</v>
      </c>
      <c r="M14405" s="11"/>
      <c r="N14405" s="38">
        <f>I14405*(100-$B$4)*(100-$B$5)/10000</f>
        <v>860.99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0.129</v>
      </c>
      <c r="H14406" s="9">
        <v>6.8000000000000005E-4</v>
      </c>
      <c r="I14406" s="10">
        <v>1291.51</v>
      </c>
      <c r="J14406" s="12">
        <v>689</v>
      </c>
      <c r="K14406" s="7"/>
      <c r="L14406" s="11"/>
      <c r="M14406" s="11"/>
      <c r="N14406" s="38">
        <f>I14406*(100-$B$4)*(100-$B$5)/10000</f>
        <v>1291.51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0.158</v>
      </c>
      <c r="H14407" s="9">
        <v>1.2960000000000001E-3</v>
      </c>
      <c r="I14407" s="10">
        <v>2841.22</v>
      </c>
      <c r="J14407" s="12">
        <v>640</v>
      </c>
      <c r="K14407" s="7"/>
      <c r="L14407" s="11"/>
      <c r="M14407" s="11"/>
      <c r="N14407" s="38">
        <f>I14407*(100-$B$4)*(100-$B$5)/10000</f>
        <v>2841.22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0.09</v>
      </c>
      <c r="H14408" s="9">
        <v>4.64E-4</v>
      </c>
      <c r="I14408" s="13">
        <v>882.52</v>
      </c>
      <c r="J14408" s="12">
        <v>71</v>
      </c>
      <c r="K14408" s="7"/>
      <c r="L14408" s="11"/>
      <c r="M14408" s="11"/>
      <c r="N14408" s="38">
        <f>I14408*(100-$B$4)*(100-$B$5)/10000</f>
        <v>882.52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0.19700000000000001</v>
      </c>
      <c r="H14409" s="9">
        <v>7.6099999999999996E-4</v>
      </c>
      <c r="I14409" s="10">
        <v>1635.89</v>
      </c>
      <c r="J14409" s="12">
        <v>726</v>
      </c>
      <c r="K14409" s="7"/>
      <c r="L14409" s="11"/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0.129</v>
      </c>
      <c r="H14410" s="9">
        <v>7.5600000000000005E-4</v>
      </c>
      <c r="I14410" s="10">
        <v>1356.1</v>
      </c>
      <c r="J14410" s="12">
        <v>65</v>
      </c>
      <c r="K14410" s="7"/>
      <c r="L14410" s="11"/>
      <c r="M14410" s="11"/>
      <c r="N14410" s="38">
        <f>I14410*(100-$B$4)*(100-$B$5)/10000</f>
        <v>1356.1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0.26500000000000001</v>
      </c>
      <c r="H14412" s="9">
        <v>2.2680000000000001E-3</v>
      </c>
      <c r="I14412" s="10">
        <v>3551.55</v>
      </c>
      <c r="J14412" s="12">
        <v>251</v>
      </c>
      <c r="K14412" s="7"/>
      <c r="L14412" s="11"/>
      <c r="M14412" s="11"/>
      <c r="N14412" s="38">
        <f>I14412*(100-$B$4)*(100-$B$5)/10000</f>
        <v>3551.55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1.61</v>
      </c>
      <c r="H14413" s="9">
        <v>6.7159999999999997E-3</v>
      </c>
      <c r="I14413" s="10">
        <v>9040.3700000000008</v>
      </c>
      <c r="J14413" s="12">
        <v>263</v>
      </c>
      <c r="K14413" s="7"/>
      <c r="L14413" s="11"/>
      <c r="M14413" s="11"/>
      <c r="N14413" s="38">
        <f>I14413*(100-$B$4)*(100-$B$5)/10000</f>
        <v>9040.3700000000008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47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</v>
      </c>
      <c r="H14414" s="9">
        <v>6.6E-4</v>
      </c>
      <c r="I14414" s="10">
        <v>1657.44</v>
      </c>
      <c r="J14414" s="12">
        <v>6</v>
      </c>
      <c r="K14414" s="7"/>
      <c r="L14414" s="12">
        <v>15</v>
      </c>
      <c r="M14414" s="11"/>
      <c r="N14414" s="38">
        <f>I14414*(100-$B$4)*(100-$B$5)/10000</f>
        <v>1657.44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0.09</v>
      </c>
      <c r="H14415" s="9">
        <v>3.8000000000000002E-4</v>
      </c>
      <c r="I14415" s="13">
        <v>882.52</v>
      </c>
      <c r="J14415" s="12">
        <v>39</v>
      </c>
      <c r="K14415" s="7"/>
      <c r="L14415" s="12">
        <v>15</v>
      </c>
      <c r="M14415" s="11"/>
      <c r="N14415" s="38">
        <f>I14415*(100-$B$4)*(100-$B$5)/10000</f>
        <v>882.52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0.16300000000000001</v>
      </c>
      <c r="H14416" s="9">
        <v>1.1709999999999999E-3</v>
      </c>
      <c r="I14416" s="10">
        <v>1700.45</v>
      </c>
      <c r="J14416" s="12">
        <v>921</v>
      </c>
      <c r="K14416" s="7"/>
      <c r="L14416" s="11"/>
      <c r="M14416" s="11"/>
      <c r="N14416" s="38">
        <f>I14416*(100-$B$4)*(100-$B$5)/10000</f>
        <v>1700.45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</v>
      </c>
      <c r="H14417" s="9">
        <v>6.0999999999999997E-4</v>
      </c>
      <c r="I14417" s="10">
        <v>1635.89</v>
      </c>
      <c r="J14417" s="12">
        <v>9</v>
      </c>
      <c r="K14417" s="7"/>
      <c r="L14417" s="12">
        <v>15</v>
      </c>
      <c r="M14417" s="11"/>
      <c r="N14417" s="38">
        <f>I14417*(100-$B$4)*(100-$B$5)/10000</f>
        <v>1635.89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0.63500000000000001</v>
      </c>
      <c r="H14418" s="9">
        <v>3.3670000000000002E-3</v>
      </c>
      <c r="I14418" s="10">
        <v>5510.31</v>
      </c>
      <c r="J14418" s="12">
        <v>229</v>
      </c>
      <c r="K14418" s="7"/>
      <c r="L14418" s="11"/>
      <c r="M14418" s="11"/>
      <c r="N14418" s="38">
        <f>I14418*(100-$B$4)*(100-$B$5)/10000</f>
        <v>5510.31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0.216</v>
      </c>
      <c r="H14419" s="9">
        <v>8.6200000000000003E-4</v>
      </c>
      <c r="I14419" s="10">
        <v>1657.44</v>
      </c>
      <c r="J14419" s="12">
        <v>712</v>
      </c>
      <c r="K14419" s="7"/>
      <c r="L14419" s="11"/>
      <c r="M14419" s="11"/>
      <c r="N14419" s="38">
        <f>I14419*(100-$B$4)*(100-$B$5)/10000</f>
        <v>1657.44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0.26500000000000001</v>
      </c>
      <c r="H14420" s="9">
        <v>4.3740000000000003E-3</v>
      </c>
      <c r="I14420" s="10">
        <v>6435.84</v>
      </c>
      <c r="J14420" s="12">
        <v>390</v>
      </c>
      <c r="K14420" s="7"/>
      <c r="L14420" s="11"/>
      <c r="M14420" s="11"/>
      <c r="N14420" s="38">
        <f>I14420*(100-$B$4)*(100-$B$5)/10000</f>
        <v>6435.84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47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7.5600000000000005E-4</v>
      </c>
      <c r="I14421" s="10">
        <v>1356.1</v>
      </c>
      <c r="J14421" s="11"/>
      <c r="K14421" s="7"/>
      <c r="L14421" s="12">
        <v>15</v>
      </c>
      <c r="M14421" s="11"/>
      <c r="N14421" s="38">
        <f>I14421*(100-$B$4)*(100-$B$5)/10000</f>
        <v>1356.1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47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0.17699999999999999</v>
      </c>
      <c r="H14422" s="9">
        <v>1.14E-3</v>
      </c>
      <c r="I14422" s="10">
        <v>1786.53</v>
      </c>
      <c r="J14422" s="12">
        <v>310</v>
      </c>
      <c r="K14422" s="7"/>
      <c r="L14422" s="11"/>
      <c r="M14422" s="11"/>
      <c r="N14422" s="38">
        <f>I14422*(100-$B$4)*(100-$B$5)/10000</f>
        <v>1786.53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0.129</v>
      </c>
      <c r="H14423" s="9">
        <v>6.8000000000000005E-4</v>
      </c>
      <c r="I14423" s="10">
        <v>1291.51</v>
      </c>
      <c r="J14423" s="12">
        <v>5</v>
      </c>
      <c r="K14423" s="7"/>
      <c r="L14423" s="12">
        <v>15</v>
      </c>
      <c r="M14423" s="11"/>
      <c r="N14423" s="38">
        <f>I14423*(100-$B$4)*(100-$B$5)/10000</f>
        <v>1291.51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0.20300000000000001</v>
      </c>
      <c r="H14424" s="9">
        <v>1.1999999999999999E-3</v>
      </c>
      <c r="I14424" s="10">
        <v>2066.37</v>
      </c>
      <c r="J14424" s="12">
        <v>305</v>
      </c>
      <c r="K14424" s="7"/>
      <c r="L14424" s="11"/>
      <c r="M14424" s="11"/>
      <c r="N14424" s="38">
        <f>I14424*(100-$B$4)*(100-$B$5)/10000</f>
        <v>2066.37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7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0.26500000000000001</v>
      </c>
      <c r="H14425" s="9">
        <v>1.83E-3</v>
      </c>
      <c r="I14425" s="10">
        <v>3551.55</v>
      </c>
      <c r="J14425" s="11"/>
      <c r="K14425" s="7"/>
      <c r="L14425" s="12">
        <v>15</v>
      </c>
      <c r="M14425" s="11"/>
      <c r="N14425" s="38">
        <f>I14425*(100-$B$4)*(100-$B$5)/10000</f>
        <v>3551.55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2.1150000000000002</v>
      </c>
      <c r="H14433" s="9">
        <v>1.8585000000000001E-2</v>
      </c>
      <c r="I14433" s="10">
        <v>22298.22</v>
      </c>
      <c r="J14433" s="12">
        <v>175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2.0299999999999998</v>
      </c>
      <c r="H14434" s="9">
        <v>1.8585000000000001E-2</v>
      </c>
      <c r="I14434" s="10">
        <v>22298.22</v>
      </c>
      <c r="J14434" s="12">
        <v>180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3403.56</v>
      </c>
      <c r="J14439" s="11"/>
      <c r="K14439" s="7"/>
      <c r="L14439" s="12">
        <v>10</v>
      </c>
      <c r="M14439" s="11"/>
      <c r="N14439" s="38">
        <f>I14439*(100-$B$4)*(100-$B$5)/10000</f>
        <v>3403.56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1"/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2507.9</v>
      </c>
      <c r="J14441" s="12">
        <v>8</v>
      </c>
      <c r="K14441" s="7"/>
      <c r="L14441" s="12">
        <v>10</v>
      </c>
      <c r="M14441" s="11"/>
      <c r="N14441" s="38">
        <f>I14441*(100-$B$4)*(100-$B$5)/10000</f>
        <v>2507.9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79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79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79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79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21753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21753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21753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21753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0.8</v>
      </c>
      <c r="H14517" s="9">
        <v>4.8299999999999998E-4</v>
      </c>
      <c r="I14517" s="10">
        <v>12793.85</v>
      </c>
      <c r="J14517" s="12">
        <v>19</v>
      </c>
      <c r="K14517" s="7"/>
      <c r="L14517" s="11"/>
      <c r="M14517" s="11"/>
      <c r="N14517" s="38">
        <f>I14517*(100-$B$4)*(100-$B$5)/10000</f>
        <v>12793.85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1.2350000000000001</v>
      </c>
      <c r="H14518" s="9">
        <v>1.596E-3</v>
      </c>
      <c r="I14518" s="10">
        <v>12970.86</v>
      </c>
      <c r="J14518" s="12">
        <v>9</v>
      </c>
      <c r="K14518" s="7"/>
      <c r="L14518" s="11"/>
      <c r="M14518" s="11"/>
      <c r="N14518" s="38">
        <f>I14518*(100-$B$4)*(100-$B$5)/10000</f>
        <v>12970.86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0.93</v>
      </c>
      <c r="H14519" s="9">
        <v>1.596E-3</v>
      </c>
      <c r="I14519" s="10">
        <v>7609.95</v>
      </c>
      <c r="J14519" s="12">
        <v>10</v>
      </c>
      <c r="K14519" s="7"/>
      <c r="L14519" s="11"/>
      <c r="M14519" s="11"/>
      <c r="N14519" s="38">
        <f>I14519*(100-$B$4)*(100-$B$5)/10000</f>
        <v>7609.95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0.95</v>
      </c>
      <c r="H14520" s="9">
        <v>5.8799999999999998E-4</v>
      </c>
      <c r="I14520" s="10">
        <v>10572.7</v>
      </c>
      <c r="J14520" s="12">
        <v>7</v>
      </c>
      <c r="K14520" s="7"/>
      <c r="L14520" s="11"/>
      <c r="M14520" s="11"/>
      <c r="N14520" s="38">
        <f>I14520*(100-$B$4)*(100-$B$5)/10000</f>
        <v>10572.7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0.432</v>
      </c>
      <c r="H14522" s="9">
        <v>7.4899999999999999E-4</v>
      </c>
      <c r="I14522" s="10">
        <v>3303.13</v>
      </c>
      <c r="J14522" s="11"/>
      <c r="K14522" s="7"/>
      <c r="L14522" s="11"/>
      <c r="M14522" s="11"/>
      <c r="N14522" s="38">
        <f>I14522*(100-$B$4)*(100-$B$5)/10000</f>
        <v>3303.13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35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0.76</v>
      </c>
      <c r="H14523" s="9">
        <v>1.2600000000000001E-3</v>
      </c>
      <c r="I14523" s="10">
        <v>5735.56</v>
      </c>
      <c r="J14523" s="12">
        <v>33</v>
      </c>
      <c r="K14523" s="7"/>
      <c r="L14523" s="11"/>
      <c r="M14523" s="11"/>
      <c r="N14523" s="38">
        <f>I14523*(100-$B$4)*(100-$B$5)/10000</f>
        <v>5735.56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0.64</v>
      </c>
      <c r="H14524" s="9">
        <v>1.276E-3</v>
      </c>
      <c r="I14524" s="10">
        <v>4520.5</v>
      </c>
      <c r="J14524" s="12">
        <v>11</v>
      </c>
      <c r="K14524" s="7"/>
      <c r="L14524" s="11"/>
      <c r="M14524" s="11"/>
      <c r="N14524" s="38">
        <f>I14524*(100-$B$4)*(100-$B$5)/10000</f>
        <v>4520.5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0.33400000000000002</v>
      </c>
      <c r="H14525" s="9">
        <v>4.2999999999999999E-4</v>
      </c>
      <c r="I14525" s="10">
        <v>1736.68</v>
      </c>
      <c r="J14525" s="12">
        <v>23</v>
      </c>
      <c r="K14525" s="7"/>
      <c r="L14525" s="11"/>
      <c r="M14525" s="11"/>
      <c r="N14525" s="38">
        <f>I14525*(100-$B$4)*(100-$B$5)/10000</f>
        <v>1736.68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0.23699999999999999</v>
      </c>
      <c r="H14526" s="9">
        <v>4.4900000000000002E-4</v>
      </c>
      <c r="I14526" s="10">
        <v>2399.92</v>
      </c>
      <c r="J14526" s="12">
        <v>7</v>
      </c>
      <c r="K14526" s="7"/>
      <c r="L14526" s="11"/>
      <c r="M14526" s="11"/>
      <c r="N14526" s="38">
        <f>I14526*(100-$B$4)*(100-$B$5)/10000</f>
        <v>2399.92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0.32800000000000001</v>
      </c>
      <c r="H14528" s="9">
        <v>5.8399999999999999E-4</v>
      </c>
      <c r="I14528" s="10">
        <v>2746.77</v>
      </c>
      <c r="J14528" s="12">
        <v>18</v>
      </c>
      <c r="K14528" s="7"/>
      <c r="L14528" s="11"/>
      <c r="M14528" s="11"/>
      <c r="N14528" s="38">
        <f>I14528*(100-$B$4)*(100-$B$5)/10000</f>
        <v>2746.77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0.84699999999999998</v>
      </c>
      <c r="H14531" s="9">
        <v>1.17E-3</v>
      </c>
      <c r="I14531" s="10">
        <v>7299.96</v>
      </c>
      <c r="J14531" s="12">
        <v>20</v>
      </c>
      <c r="K14531" s="7"/>
      <c r="L14531" s="11"/>
      <c r="M14531" s="11"/>
      <c r="N14531" s="38">
        <f>I14531*(100-$B$4)*(100-$B$5)/10000</f>
        <v>7299.96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1.153</v>
      </c>
      <c r="H14532" s="9">
        <v>8.0599999999999997E-4</v>
      </c>
      <c r="I14532" s="10">
        <v>9004.4599999999991</v>
      </c>
      <c r="J14532" s="11"/>
      <c r="K14532" s="7"/>
      <c r="L14532" s="11"/>
      <c r="M14532" s="11"/>
      <c r="N14532" s="38">
        <f>I14532*(100-$B$4)*(100-$B$5)/10000</f>
        <v>9004.4599999999991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0.22</v>
      </c>
      <c r="H14533" s="9">
        <v>3.5E-4</v>
      </c>
      <c r="I14533" s="10">
        <v>3154.19</v>
      </c>
      <c r="J14533" s="12">
        <v>9</v>
      </c>
      <c r="K14533" s="7"/>
      <c r="L14533" s="11"/>
      <c r="M14533" s="11"/>
      <c r="N14533" s="38">
        <f>I14533*(100-$B$4)*(100-$B$5)/10000</f>
        <v>3154.19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0.41</v>
      </c>
      <c r="H14534" s="9">
        <v>5.7329999999999999E-2</v>
      </c>
      <c r="I14534" s="10">
        <v>3335.43</v>
      </c>
      <c r="J14534" s="12">
        <v>23</v>
      </c>
      <c r="K14534" s="7"/>
      <c r="L14534" s="11"/>
      <c r="M14534" s="11"/>
      <c r="N14534" s="38">
        <f>I14534*(100-$B$4)*(100-$B$5)/10000</f>
        <v>3335.43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0.78300000000000003</v>
      </c>
      <c r="H14535" s="9">
        <v>9.6000000000000002E-4</v>
      </c>
      <c r="I14535" s="10">
        <v>5735.56</v>
      </c>
      <c r="J14535" s="12">
        <v>168</v>
      </c>
      <c r="K14535" s="7"/>
      <c r="L14535" s="11"/>
      <c r="M14535" s="11"/>
      <c r="N14535" s="38">
        <f>I14535*(100-$B$4)*(100-$B$5)/10000</f>
        <v>5735.56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0.45600000000000002</v>
      </c>
      <c r="H14537" s="9">
        <v>8.9999999999999998E-4</v>
      </c>
      <c r="I14537" s="10">
        <v>3843.15</v>
      </c>
      <c r="J14537" s="12">
        <v>8</v>
      </c>
      <c r="K14537" s="7"/>
      <c r="L14537" s="11"/>
      <c r="M14537" s="11"/>
      <c r="N14537" s="38">
        <f>I14537*(100-$B$4)*(100-$B$5)/10000</f>
        <v>3843.15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0.56399999999999995</v>
      </c>
      <c r="H14538" s="9">
        <v>1.2600000000000001E-3</v>
      </c>
      <c r="I14538" s="10">
        <v>6571.24</v>
      </c>
      <c r="J14538" s="12">
        <v>13</v>
      </c>
      <c r="K14538" s="7"/>
      <c r="L14538" s="11"/>
      <c r="M14538" s="11"/>
      <c r="N14538" s="38">
        <f>I14538*(100-$B$4)*(100-$B$5)/10000</f>
        <v>6571.24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0.56299999999999994</v>
      </c>
      <c r="H14539" s="9">
        <v>1.2600000000000001E-3</v>
      </c>
      <c r="I14539" s="10">
        <v>6016.36</v>
      </c>
      <c r="J14539" s="12">
        <v>23</v>
      </c>
      <c r="K14539" s="7"/>
      <c r="L14539" s="11"/>
      <c r="M14539" s="11"/>
      <c r="N14539" s="38">
        <f>I14539*(100-$B$4)*(100-$B$5)/10000</f>
        <v>6016.36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0.14199999999999999</v>
      </c>
      <c r="H14540" s="9">
        <v>2.4000000000000001E-4</v>
      </c>
      <c r="I14540" s="10">
        <v>3093.63</v>
      </c>
      <c r="J14540" s="11"/>
      <c r="K14540" s="7"/>
      <c r="L14540" s="11"/>
      <c r="M14540" s="11"/>
      <c r="N14540" s="38">
        <f>I14540*(100-$B$4)*(100-$B$5)/10000</f>
        <v>3093.63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3.1</v>
      </c>
      <c r="H14541" s="9">
        <v>4.8000000000000001E-4</v>
      </c>
      <c r="I14541" s="10">
        <v>6637.4</v>
      </c>
      <c r="J14541" s="11"/>
      <c r="K14541" s="7"/>
      <c r="L14541" s="11"/>
      <c r="M14541" s="11"/>
      <c r="N14541" s="38">
        <f>I14541*(100-$B$4)*(100-$B$5)/10000</f>
        <v>6637.4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0.45600000000000002</v>
      </c>
      <c r="H14542" s="9">
        <v>8.9999999999999998E-4</v>
      </c>
      <c r="I14542" s="10">
        <v>4006.55</v>
      </c>
      <c r="J14542" s="12">
        <v>12</v>
      </c>
      <c r="K14542" s="7"/>
      <c r="L14542" s="11"/>
      <c r="M14542" s="11"/>
      <c r="N14542" s="38">
        <f>I14542*(100-$B$4)*(100-$B$5)/10000</f>
        <v>4006.55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1.508</v>
      </c>
      <c r="H14543" s="9">
        <v>3.0599999999999998E-3</v>
      </c>
      <c r="I14543" s="10">
        <v>24297.29</v>
      </c>
      <c r="J14543" s="11"/>
      <c r="K14543" s="7"/>
      <c r="L14543" s="11"/>
      <c r="M14543" s="11"/>
      <c r="N14543" s="38">
        <f>I14543*(100-$B$4)*(100-$B$5)/10000</f>
        <v>24297.29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0.98199999999999998</v>
      </c>
      <c r="H14544" s="9">
        <v>2.3999999999999998E-3</v>
      </c>
      <c r="I14544" s="10">
        <v>21486.73</v>
      </c>
      <c r="J14544" s="12">
        <v>6</v>
      </c>
      <c r="K14544" s="7"/>
      <c r="L14544" s="11"/>
      <c r="M14544" s="11"/>
      <c r="N14544" s="38">
        <f>I14544*(100-$B$4)*(100-$B$5)/10000</f>
        <v>21486.73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4500</v>
      </c>
      <c r="J14546" s="12">
        <v>18</v>
      </c>
      <c r="K14546" s="7"/>
      <c r="L14546" s="11"/>
      <c r="M14546" s="11"/>
      <c r="N14546" s="38">
        <f>I14546*(100-$B$4)*(100-$B$5)/10000</f>
        <v>4500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0.13400000000000001</v>
      </c>
      <c r="H14547" s="9">
        <v>7.3399999999999995E-4</v>
      </c>
      <c r="I14547" s="10">
        <v>12919.5</v>
      </c>
      <c r="J14547" s="11"/>
      <c r="K14547" s="7"/>
      <c r="L14547" s="11"/>
      <c r="M14547" s="11"/>
      <c r="N14547" s="38">
        <f>I14547*(100-$B$4)*(100-$B$5)/10000</f>
        <v>12919.5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0.13200000000000001</v>
      </c>
      <c r="H14548" s="9">
        <v>3.1500000000000001E-4</v>
      </c>
      <c r="I14548" s="10">
        <v>3900</v>
      </c>
      <c r="J14548" s="12">
        <v>111</v>
      </c>
      <c r="K14548" s="7"/>
      <c r="L14548" s="11"/>
      <c r="M14548" s="11"/>
      <c r="N14548" s="38">
        <f>I14548*(100-$B$4)*(100-$B$5)/10000</f>
        <v>3900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0.112</v>
      </c>
      <c r="H14630" s="9">
        <v>9.8999999999999999E-4</v>
      </c>
      <c r="I14630" s="10">
        <v>3011.24</v>
      </c>
      <c r="J14630" s="12">
        <v>25</v>
      </c>
      <c r="K14630" s="7"/>
      <c r="L14630" s="11"/>
      <c r="M14630" s="11"/>
      <c r="N14630" s="38">
        <f>I14630*(100-$B$4)*(100-$B$5)/10000</f>
        <v>3011.24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35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0.69</v>
      </c>
      <c r="H14631" s="9">
        <v>4.5500000000000002E-3</v>
      </c>
      <c r="I14631" s="10">
        <v>10707.74</v>
      </c>
      <c r="J14631" s="12">
        <v>9</v>
      </c>
      <c r="K14631" s="7"/>
      <c r="L14631" s="11"/>
      <c r="M14631" s="11"/>
      <c r="N14631" s="38">
        <f>I14631*(100-$B$4)*(100-$B$5)/10000</f>
        <v>10707.74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0.10299999999999999</v>
      </c>
      <c r="H14632" s="9">
        <v>4.8000000000000001E-4</v>
      </c>
      <c r="I14632" s="10">
        <v>9368.26</v>
      </c>
      <c r="J14632" s="12">
        <v>21</v>
      </c>
      <c r="K14632" s="7"/>
      <c r="L14632" s="11"/>
      <c r="M14632" s="11"/>
      <c r="N14632" s="38">
        <f>I14632*(100-$B$4)*(100-$B$5)/10000</f>
        <v>9368.26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0.61399999999999999</v>
      </c>
      <c r="H14633" s="9">
        <v>4.1999999999999997E-3</v>
      </c>
      <c r="I14633" s="10">
        <v>17733.37</v>
      </c>
      <c r="J14633" s="12">
        <v>23</v>
      </c>
      <c r="K14633" s="7"/>
      <c r="L14633" s="11"/>
      <c r="M14633" s="11"/>
      <c r="N14633" s="38">
        <f>I14633*(100-$B$4)*(100-$B$5)/10000</f>
        <v>17733.37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0.14199999999999999</v>
      </c>
      <c r="H14634" s="9">
        <v>7.6999999999999996E-4</v>
      </c>
      <c r="I14634" s="10">
        <v>9368.26</v>
      </c>
      <c r="J14634" s="12">
        <v>3</v>
      </c>
      <c r="K14634" s="7"/>
      <c r="L14634" s="11"/>
      <c r="M14634" s="11"/>
      <c r="N14634" s="38">
        <f>I14634*(100-$B$4)*(100-$B$5)/10000</f>
        <v>9368.26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0.77500000000000002</v>
      </c>
      <c r="H14635" s="9">
        <v>4.1999999999999997E-3</v>
      </c>
      <c r="I14635" s="10">
        <v>8699.49</v>
      </c>
      <c r="J14635" s="12">
        <v>21</v>
      </c>
      <c r="K14635" s="7"/>
      <c r="L14635" s="11"/>
      <c r="M14635" s="11"/>
      <c r="N14635" s="38">
        <f>I14635*(100-$B$4)*(100-$B$5)/10000</f>
        <v>8699.49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6.0000000000000002E-6</v>
      </c>
      <c r="I14637" s="13">
        <v>253.94</v>
      </c>
      <c r="J14637" s="12">
        <v>64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3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5.0000000000000001E-3</v>
      </c>
      <c r="H14638" s="9">
        <v>1.0000000000000001E-5</v>
      </c>
      <c r="I14638" s="13">
        <v>253.94</v>
      </c>
      <c r="J14638" s="12">
        <v>191</v>
      </c>
      <c r="K14638" s="7"/>
      <c r="L14638" s="11"/>
      <c r="M14638" s="11"/>
      <c r="N14638" s="38">
        <f>I14638*(100-$B$4)*(100-$B$5)/10000</f>
        <v>253.94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5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53</v>
      </c>
      <c r="G14639" s="8">
        <v>8.0000000000000002E-3</v>
      </c>
      <c r="H14639" s="9">
        <v>5.0000000000000002E-5</v>
      </c>
      <c r="I14639" s="13">
        <v>371</v>
      </c>
      <c r="J14639" s="12">
        <v>29</v>
      </c>
      <c r="K14639" s="7"/>
      <c r="L14639" s="11"/>
      <c r="M14639" s="11"/>
      <c r="N14639" s="38">
        <f>I14639*(100-$B$4)*(100-$B$5)/10000</f>
        <v>371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95.15</v>
      </c>
      <c r="J14640" s="12">
        <v>240</v>
      </c>
      <c r="K14640" s="7"/>
      <c r="L14640" s="11"/>
      <c r="M14640" s="11"/>
      <c r="N14640" s="38">
        <f>I14640*(100-$B$4)*(100-$B$5)/10000</f>
        <v>95.15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1.9999999999999999E-6</v>
      </c>
      <c r="I14641" s="13">
        <v>63.48</v>
      </c>
      <c r="J14641" s="12">
        <v>107</v>
      </c>
      <c r="K14641" s="7"/>
      <c r="L14641" s="11"/>
      <c r="M14641" s="11"/>
      <c r="N14641" s="38">
        <f>I14641*(100-$B$4)*(100-$B$5)/10000</f>
        <v>63.48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80.45</v>
      </c>
      <c r="J14642" s="12">
        <v>21</v>
      </c>
      <c r="K14642" s="7"/>
      <c r="L14642" s="11"/>
      <c r="M14642" s="11"/>
      <c r="N14642" s="38">
        <f>I14642*(100-$B$4)*(100-$B$5)/10000</f>
        <v>80.45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16.96</v>
      </c>
      <c r="J14643" s="11"/>
      <c r="K14643" s="7"/>
      <c r="L14643" s="11"/>
      <c r="M14643" s="11"/>
      <c r="N14643" s="38">
        <f>I14643*(100-$B$4)*(100-$B$5)/10000</f>
        <v>16.96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16.96</v>
      </c>
      <c r="J14644" s="12">
        <v>203</v>
      </c>
      <c r="K14644" s="7"/>
      <c r="L14644" s="11"/>
      <c r="M14644" s="11"/>
      <c r="N14644" s="38">
        <f>I14644*(100-$B$4)*(100-$B$5)/10000</f>
        <v>16.96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35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53</v>
      </c>
      <c r="G14646" s="8">
        <v>1E-3</v>
      </c>
      <c r="H14646" s="9">
        <v>9.9999999999999995E-7</v>
      </c>
      <c r="I14646" s="10">
        <v>1023.92</v>
      </c>
      <c r="J14646" s="12">
        <v>20</v>
      </c>
      <c r="K14646" s="7"/>
      <c r="L14646" s="11"/>
      <c r="M14646" s="11"/>
      <c r="N14646" s="38">
        <f>I14646*(100-$B$4)*(100-$B$5)/10000</f>
        <v>1023.92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31</v>
      </c>
      <c r="G14647" s="8">
        <v>1E-3</v>
      </c>
      <c r="H14647" s="9">
        <v>9.9999999999999995E-7</v>
      </c>
      <c r="I14647" s="13">
        <v>321.89999999999998</v>
      </c>
      <c r="J14647" s="12">
        <v>100</v>
      </c>
      <c r="K14647" s="7"/>
      <c r="L14647" s="11"/>
      <c r="M14647" s="11"/>
      <c r="N14647" s="38">
        <f>I14647*(100-$B$4)*(100-$B$5)/10000</f>
        <v>321.89999999999998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31</v>
      </c>
      <c r="G14648" s="8">
        <v>1E-3</v>
      </c>
      <c r="H14648" s="9">
        <v>9.9999999999999995E-7</v>
      </c>
      <c r="I14648" s="13">
        <v>278.39999999999998</v>
      </c>
      <c r="J14648" s="12">
        <v>100</v>
      </c>
      <c r="K14648" s="7"/>
      <c r="L14648" s="11"/>
      <c r="M14648" s="11"/>
      <c r="N14648" s="38">
        <f>I14648*(100-$B$4)*(100-$B$5)/10000</f>
        <v>278.39999999999998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53</v>
      </c>
      <c r="G14649" s="8">
        <v>1E-3</v>
      </c>
      <c r="H14649" s="9">
        <v>9.9999999999999995E-7</v>
      </c>
      <c r="I14649" s="13">
        <v>893.42</v>
      </c>
      <c r="J14649" s="11"/>
      <c r="K14649" s="7"/>
      <c r="L14649" s="11"/>
      <c r="M14649" s="11"/>
      <c r="N14649" s="38">
        <f>I14649*(100-$B$4)*(100-$B$5)/10000</f>
        <v>893.42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870</v>
      </c>
      <c r="J14650" s="12">
        <v>20</v>
      </c>
      <c r="K14650" s="7"/>
      <c r="L14650" s="11"/>
      <c r="M14650" s="11"/>
      <c r="N14650" s="38">
        <f>I14650*(100-$B$4)*(100-$B$5)/10000</f>
        <v>870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31</v>
      </c>
      <c r="G14651" s="8">
        <v>1E-3</v>
      </c>
      <c r="H14651" s="9">
        <v>9.9999999999999995E-7</v>
      </c>
      <c r="I14651" s="13">
        <v>495.9</v>
      </c>
      <c r="J14651" s="12">
        <v>100</v>
      </c>
      <c r="K14651" s="7"/>
      <c r="L14651" s="11"/>
      <c r="M14651" s="11"/>
      <c r="N14651" s="38">
        <f>I14651*(100-$B$4)*(100-$B$5)/10000</f>
        <v>495.9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3">
        <v>870</v>
      </c>
      <c r="J14652" s="12">
        <v>20</v>
      </c>
      <c r="K14652" s="7"/>
      <c r="L14652" s="11"/>
      <c r="M14652" s="11"/>
      <c r="N14652" s="38">
        <f>I14652*(100-$B$4)*(100-$B$5)/10000</f>
        <v>870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430.98</v>
      </c>
      <c r="J14653" s="12">
        <v>100</v>
      </c>
      <c r="K14653" s="7"/>
      <c r="L14653" s="11"/>
      <c r="M14653" s="11"/>
      <c r="N14653" s="38">
        <f>I14653*(100-$B$4)*(100-$B$5)/10000</f>
        <v>430.98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53</v>
      </c>
      <c r="G14654" s="8">
        <v>1E-3</v>
      </c>
      <c r="H14654" s="9">
        <v>9.9999999999999995E-7</v>
      </c>
      <c r="I14654" s="13">
        <v>739.5</v>
      </c>
      <c r="J14654" s="12">
        <v>20</v>
      </c>
      <c r="K14654" s="7"/>
      <c r="L14654" s="11"/>
      <c r="M14654" s="11"/>
      <c r="N14654" s="38">
        <f>I14654*(100-$B$4)*(100-$B$5)/10000</f>
        <v>739.5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204.78</v>
      </c>
      <c r="J14655" s="12">
        <v>100</v>
      </c>
      <c r="K14655" s="7"/>
      <c r="L14655" s="11"/>
      <c r="M14655" s="11"/>
      <c r="N14655" s="38">
        <f>I14655*(100-$B$4)*(100-$B$5)/10000</f>
        <v>204.78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387.48</v>
      </c>
      <c r="J14656" s="12">
        <v>100</v>
      </c>
      <c r="K14656" s="7"/>
      <c r="L14656" s="11"/>
      <c r="M14656" s="11"/>
      <c r="N14656" s="38">
        <f>I14656*(100-$B$4)*(100-$B$5)/10000</f>
        <v>387.48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387.48</v>
      </c>
      <c r="J14657" s="12">
        <v>60</v>
      </c>
      <c r="K14657" s="7"/>
      <c r="L14657" s="11"/>
      <c r="M14657" s="11"/>
      <c r="N14657" s="38">
        <f>I14657*(100-$B$4)*(100-$B$5)/10000</f>
        <v>387.48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204.78</v>
      </c>
      <c r="J14658" s="12">
        <v>100</v>
      </c>
      <c r="K14658" s="7"/>
      <c r="L14658" s="11"/>
      <c r="M14658" s="11"/>
      <c r="N14658" s="38">
        <f>I14658*(100-$B$4)*(100-$B$5)/10000</f>
        <v>204.78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3.4E-5</v>
      </c>
      <c r="I14660" s="13">
        <v>139.72999999999999</v>
      </c>
      <c r="J14660" s="12">
        <v>117</v>
      </c>
      <c r="K14660" s="7"/>
      <c r="L14660" s="11"/>
      <c r="M14660" s="11"/>
      <c r="N14660" s="38">
        <f>I14660*(100-$B$4)*(100-$B$5)/10000</f>
        <v>139.72999999999999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8.9999999999999993E-3</v>
      </c>
      <c r="H14661" s="9">
        <v>2.8E-5</v>
      </c>
      <c r="I14661" s="13">
        <v>334.38</v>
      </c>
      <c r="J14661" s="12">
        <v>108</v>
      </c>
      <c r="K14661" s="7"/>
      <c r="L14661" s="11"/>
      <c r="M14661" s="11"/>
      <c r="N14661" s="38">
        <f>I14661*(100-$B$4)*(100-$B$5)/10000</f>
        <v>334.38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5.0000000000000001E-3</v>
      </c>
      <c r="H14662" s="9">
        <v>1.9000000000000001E-5</v>
      </c>
      <c r="I14662" s="13">
        <v>190.45</v>
      </c>
      <c r="J14662" s="12">
        <v>26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5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7.0000000000000001E-3</v>
      </c>
      <c r="H14663" s="9">
        <v>2.5999999999999998E-5</v>
      </c>
      <c r="I14663" s="13">
        <v>177.69</v>
      </c>
      <c r="J14663" s="12">
        <v>118</v>
      </c>
      <c r="K14663" s="7"/>
      <c r="L14663" s="11"/>
      <c r="M14663" s="11"/>
      <c r="N14663" s="38">
        <f>I14663*(100-$B$4)*(100-$B$5)/10000</f>
        <v>177.69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3.8999999999999999E-5</v>
      </c>
      <c r="I14664" s="13">
        <v>190.45</v>
      </c>
      <c r="J14664" s="12">
        <v>52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23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11"/>
      <c r="I14666" s="13">
        <v>63.48</v>
      </c>
      <c r="J14666" s="12">
        <v>50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53</v>
      </c>
      <c r="G14667" s="8">
        <v>8.9999999999999993E-3</v>
      </c>
      <c r="H14667" s="9">
        <v>4.8000000000000001E-5</v>
      </c>
      <c r="I14667" s="13">
        <v>371</v>
      </c>
      <c r="J14667" s="12">
        <v>22</v>
      </c>
      <c r="K14667" s="7"/>
      <c r="L14667" s="11"/>
      <c r="M14667" s="11"/>
      <c r="N14667" s="38">
        <f>I14667*(100-$B$4)*(100-$B$5)/10000</f>
        <v>371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35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9.9999999999999995E-7</v>
      </c>
      <c r="I14668" s="13">
        <v>16.96</v>
      </c>
      <c r="J14668" s="12">
        <v>227</v>
      </c>
      <c r="K14668" s="7"/>
      <c r="L14668" s="11"/>
      <c r="M14668" s="11"/>
      <c r="N14668" s="38">
        <f>I14668*(100-$B$4)*(100-$B$5)/10000</f>
        <v>16.96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9.9999999999999995E-7</v>
      </c>
      <c r="I14669" s="13">
        <v>16.96</v>
      </c>
      <c r="J14669" s="12">
        <v>211</v>
      </c>
      <c r="K14669" s="7"/>
      <c r="L14669" s="11"/>
      <c r="M14669" s="11"/>
      <c r="N14669" s="38">
        <f>I14669*(100-$B$4)*(100-$B$5)/10000</f>
        <v>16.96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1.2E-5</v>
      </c>
      <c r="I14670" s="13">
        <v>95.15</v>
      </c>
      <c r="J14670" s="12">
        <v>230</v>
      </c>
      <c r="K14670" s="7"/>
      <c r="L14670" s="11"/>
      <c r="M14670" s="11"/>
      <c r="N14670" s="38">
        <f>I14670*(100-$B$4)*(100-$B$5)/10000</f>
        <v>95.15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2E-3</v>
      </c>
      <c r="H14671" s="9">
        <v>3.9999999999999998E-6</v>
      </c>
      <c r="I14671" s="13">
        <v>253.94</v>
      </c>
      <c r="J14671" s="12">
        <v>38</v>
      </c>
      <c r="K14671" s="7"/>
      <c r="L14671" s="11"/>
      <c r="M14671" s="11"/>
      <c r="N14671" s="38">
        <f>I14671*(100-$B$4)*(100-$B$5)/10000</f>
        <v>253.94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31</v>
      </c>
      <c r="G14672" s="8">
        <v>3.0000000000000001E-3</v>
      </c>
      <c r="H14672" s="9">
        <v>6.9999999999999999E-6</v>
      </c>
      <c r="I14672" s="13">
        <v>253.94</v>
      </c>
      <c r="J14672" s="12">
        <v>193</v>
      </c>
      <c r="K14672" s="7"/>
      <c r="L14672" s="11"/>
      <c r="M14672" s="11"/>
      <c r="N14672" s="38">
        <f>I14672*(100-$B$4)*(100-$B$5)/10000</f>
        <v>253.94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2.3E-2</v>
      </c>
      <c r="H14673" s="9">
        <v>4.8000000000000001E-5</v>
      </c>
      <c r="I14673" s="13">
        <v>632.75</v>
      </c>
      <c r="J14673" s="11"/>
      <c r="K14673" s="7"/>
      <c r="L14673" s="11"/>
      <c r="M14673" s="11"/>
      <c r="N14673" s="38">
        <f>I14673*(100-$B$4)*(100-$B$5)/10000</f>
        <v>632.75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53</v>
      </c>
      <c r="G14674" s="8">
        <v>0.04</v>
      </c>
      <c r="H14674" s="9">
        <v>1.05E-4</v>
      </c>
      <c r="I14674" s="10">
        <v>1571.45</v>
      </c>
      <c r="J14674" s="12">
        <v>41</v>
      </c>
      <c r="K14674" s="7"/>
      <c r="L14674" s="11"/>
      <c r="M14674" s="11"/>
      <c r="N14674" s="38">
        <f>I14674*(100-$B$4)*(100-$B$5)/10000</f>
        <v>1571.45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53</v>
      </c>
      <c r="G14675" s="8">
        <v>0.04</v>
      </c>
      <c r="H14675" s="9">
        <v>1.05E-4</v>
      </c>
      <c r="I14675" s="10">
        <v>1575</v>
      </c>
      <c r="J14675" s="12">
        <v>77</v>
      </c>
      <c r="K14675" s="7"/>
      <c r="L14675" s="11"/>
      <c r="M14675" s="11"/>
      <c r="N14675" s="38">
        <f>I14675*(100-$B$4)*(100-$B$5)/10000</f>
        <v>1575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6.0000000000000001E-3</v>
      </c>
      <c r="H14678" s="9">
        <v>3.9999999999999998E-6</v>
      </c>
      <c r="I14678" s="13">
        <v>48.63</v>
      </c>
      <c r="J14678" s="12">
        <v>121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5.0000000000000001E-3</v>
      </c>
      <c r="H14679" s="9">
        <v>3.9999999999999998E-6</v>
      </c>
      <c r="I14679" s="13">
        <v>486.26</v>
      </c>
      <c r="J14679" s="12">
        <v>316</v>
      </c>
      <c r="K14679" s="7"/>
      <c r="L14679" s="11"/>
      <c r="M14679" s="11"/>
      <c r="N14679" s="38">
        <f>I14679*(100-$B$4)*(100-$B$5)/10000</f>
        <v>486.26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5.0000000000000001E-3</v>
      </c>
      <c r="H14680" s="9">
        <v>5.0000000000000004E-6</v>
      </c>
      <c r="I14680" s="13">
        <v>486.26</v>
      </c>
      <c r="J14680" s="12">
        <v>740</v>
      </c>
      <c r="K14680" s="7"/>
      <c r="L14680" s="11"/>
      <c r="M14680" s="11"/>
      <c r="N14680" s="38">
        <f>I14680*(100-$B$4)*(100-$B$5)/10000</f>
        <v>486.26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3.6999999999999998E-2</v>
      </c>
      <c r="H14681" s="9">
        <v>9.0000000000000006E-5</v>
      </c>
      <c r="I14681" s="13">
        <v>338.58</v>
      </c>
      <c r="J14681" s="12">
        <v>173</v>
      </c>
      <c r="K14681" s="7"/>
      <c r="L14681" s="11"/>
      <c r="M14681" s="11"/>
      <c r="N14681" s="38">
        <f>I14681*(100-$B$4)*(100-$B$5)/10000</f>
        <v>338.58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5.0000000000000001E-3</v>
      </c>
      <c r="H14682" s="9">
        <v>3.0000000000000001E-6</v>
      </c>
      <c r="I14682" s="13">
        <v>48.63</v>
      </c>
      <c r="J14682" s="12">
        <v>12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31</v>
      </c>
      <c r="G14683" s="8">
        <v>6.0000000000000001E-3</v>
      </c>
      <c r="H14683" s="9">
        <v>1.9999999999999999E-6</v>
      </c>
      <c r="I14683" s="13">
        <v>48.63</v>
      </c>
      <c r="J14683" s="12">
        <v>244</v>
      </c>
      <c r="K14683" s="7"/>
      <c r="L14683" s="11"/>
      <c r="M14683" s="11"/>
      <c r="N14683" s="38">
        <f>I14683*(100-$B$4)*(100-$B$5)/10000</f>
        <v>48.63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120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31</v>
      </c>
      <c r="G14685" s="8">
        <v>5.0000000000000001E-3</v>
      </c>
      <c r="H14685" s="9">
        <v>1.9999999999999999E-6</v>
      </c>
      <c r="I14685" s="13">
        <v>48.63</v>
      </c>
      <c r="J14685" s="12">
        <v>476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44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8.0000000000000002E-3</v>
      </c>
      <c r="H14687" s="9">
        <v>1.9999999999999999E-6</v>
      </c>
      <c r="I14687" s="13">
        <v>48.63</v>
      </c>
      <c r="J14687" s="12">
        <v>72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3.0000000000000001E-3</v>
      </c>
      <c r="H14688" s="9">
        <v>9.0000000000000006E-5</v>
      </c>
      <c r="I14688" s="13">
        <v>283.5</v>
      </c>
      <c r="J14688" s="12">
        <v>125</v>
      </c>
      <c r="K14688" s="7"/>
      <c r="L14688" s="11"/>
      <c r="M14688" s="11"/>
      <c r="N14688" s="38">
        <f>I14688*(100-$B$4)*(100-$B$5)/10000</f>
        <v>283.5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53</v>
      </c>
      <c r="G14689" s="8">
        <v>4.1000000000000002E-2</v>
      </c>
      <c r="H14689" s="9">
        <v>4.0000000000000003E-5</v>
      </c>
      <c r="I14689" s="10">
        <v>1580.82</v>
      </c>
      <c r="J14689" s="12">
        <v>165</v>
      </c>
      <c r="K14689" s="7"/>
      <c r="L14689" s="11"/>
      <c r="M14689" s="11"/>
      <c r="N14689" s="38">
        <f>I14689*(100-$B$4)*(100-$B$5)/10000</f>
        <v>1580.82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31</v>
      </c>
      <c r="G14693" s="8">
        <v>0.21</v>
      </c>
      <c r="H14693" s="9">
        <v>2.3000000000000001E-4</v>
      </c>
      <c r="I14693" s="13">
        <v>600.92999999999995</v>
      </c>
      <c r="J14693" s="12">
        <v>392</v>
      </c>
      <c r="K14693" s="7"/>
      <c r="L14693" s="11"/>
      <c r="M14693" s="11"/>
      <c r="N14693" s="38">
        <f>I14693*(100-$B$4)*(100-$B$5)/10000</f>
        <v>600.92999999999995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59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53</v>
      </c>
      <c r="G14695" s="8">
        <v>0.4</v>
      </c>
      <c r="H14695" s="9">
        <v>6.0599999999999998E-4</v>
      </c>
      <c r="I14695" s="10">
        <v>1469.36</v>
      </c>
      <c r="J14695" s="12">
        <v>354</v>
      </c>
      <c r="K14695" s="7"/>
      <c r="L14695" s="11"/>
      <c r="M14695" s="11"/>
      <c r="N14695" s="38">
        <f>I14695*(100-$B$4)*(100-$B$5)/10000</f>
        <v>1469.36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35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0.13</v>
      </c>
      <c r="H14696" s="9">
        <v>1.8000000000000001E-4</v>
      </c>
      <c r="I14696" s="10">
        <v>1045.32</v>
      </c>
      <c r="J14696" s="12">
        <v>7</v>
      </c>
      <c r="K14696" s="7"/>
      <c r="L14696" s="11"/>
      <c r="M14696" s="11"/>
      <c r="N14696" s="38">
        <f>I14696*(100-$B$4)*(100-$B$5)/10000</f>
        <v>1045.32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47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2780</v>
      </c>
      <c r="J14700" s="12">
        <v>50</v>
      </c>
      <c r="K14700" s="7"/>
      <c r="L14700" s="11"/>
      <c r="M14700" s="11"/>
      <c r="N14700" s="38">
        <f>I14700*(100-$B$4)*(100-$B$5)/10000</f>
        <v>2780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4250</v>
      </c>
      <c r="J14701" s="12">
        <v>50</v>
      </c>
      <c r="K14701" s="7"/>
      <c r="L14701" s="11"/>
      <c r="M14701" s="11"/>
      <c r="N14701" s="38">
        <f>I14701*(100-$B$4)*(100-$B$5)/10000</f>
        <v>4250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20">
        <v>9</v>
      </c>
      <c r="K14705" s="15"/>
      <c r="L14705" s="19"/>
      <c r="M14705" s="19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10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20">
        <v>10</v>
      </c>
      <c r="K14707" s="15"/>
      <c r="L14707" s="19"/>
      <c r="M14707" s="19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5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20">
        <v>3</v>
      </c>
      <c r="K14711" s="15"/>
      <c r="L14711" s="19"/>
      <c r="M14711" s="19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4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20">
        <v>10</v>
      </c>
      <c r="K14713" s="15"/>
      <c r="L14713" s="19"/>
      <c r="M14713" s="19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20">
        <v>20</v>
      </c>
      <c r="K14714" s="15"/>
      <c r="L14714" s="19"/>
      <c r="M14714" s="19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19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8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20">
        <v>10</v>
      </c>
      <c r="K14718" s="15"/>
      <c r="L14718" s="19"/>
      <c r="M14718" s="19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9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20">
        <v>9</v>
      </c>
      <c r="K14721" s="15"/>
      <c r="L14721" s="19"/>
      <c r="M14721" s="19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10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20">
        <v>3</v>
      </c>
      <c r="K14724" s="15"/>
      <c r="L14724" s="19"/>
      <c r="M14724" s="19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20">
        <v>4</v>
      </c>
      <c r="K14725" s="15"/>
      <c r="L14725" s="19"/>
      <c r="M14725" s="19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14311.5</v>
      </c>
      <c r="J14727" s="20">
        <v>3</v>
      </c>
      <c r="K14727" s="15" t="s">
        <v>29244</v>
      </c>
      <c r="L14727" s="19"/>
      <c r="M14727" s="19"/>
      <c r="N14727" s="39">
        <f>I14727*(100-$B$4)*(100-$B$5)/10000</f>
        <v>14311.5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12571.5</v>
      </c>
      <c r="J14728" s="20">
        <v>4</v>
      </c>
      <c r="K14728" s="15" t="s">
        <v>29244</v>
      </c>
      <c r="L14728" s="19"/>
      <c r="M14728" s="19"/>
      <c r="N14728" s="39">
        <f>I14728*(100-$B$4)*(100-$B$5)/10000</f>
        <v>12571.5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20">
        <v>5</v>
      </c>
      <c r="K14729" s="15"/>
      <c r="L14729" s="19"/>
      <c r="M14729" s="19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4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31249.73</v>
      </c>
      <c r="J14732" s="20">
        <v>4</v>
      </c>
      <c r="K14732" s="15"/>
      <c r="L14732" s="19"/>
      <c r="M14732" s="19"/>
      <c r="N14732" s="39">
        <f>I14732*(100-$B$4)*(100-$B$5)/10000</f>
        <v>31249.73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26029.73</v>
      </c>
      <c r="J14733" s="20">
        <v>3</v>
      </c>
      <c r="K14733" s="15"/>
      <c r="L14733" s="19"/>
      <c r="M14733" s="19"/>
      <c r="N14733" s="39">
        <f>I14733*(100-$B$4)*(100-$B$5)/10000</f>
        <v>26029.73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31249.73</v>
      </c>
      <c r="J14734" s="20">
        <v>4</v>
      </c>
      <c r="K14734" s="15"/>
      <c r="L14734" s="19"/>
      <c r="M14734" s="19"/>
      <c r="N14734" s="39">
        <f>I14734*(100-$B$4)*(100-$B$5)/10000</f>
        <v>31249.73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20">
        <v>4</v>
      </c>
      <c r="K14735" s="15"/>
      <c r="L14735" s="19"/>
      <c r="M14735" s="19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7638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7638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7638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7638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7638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7638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7638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7638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7638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21753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21753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21753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1.0644000000000001E-2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25711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25711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25711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25711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25711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25711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25711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25711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25711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1.0644000000000001E-2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1.277E-2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1.0644000000000001E-2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315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315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315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315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76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1.1299999999999999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1.1399999999999999</v>
      </c>
      <c r="H15022" s="9">
        <v>6.1069999999999996E-3</v>
      </c>
      <c r="I15022" s="10">
        <v>10916.49</v>
      </c>
      <c r="J15022" s="11"/>
      <c r="K15022" s="7"/>
      <c r="L15022" s="12">
        <v>20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1.23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2">
        <v>28</v>
      </c>
      <c r="K15034" s="7"/>
      <c r="L15034" s="11"/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6658.61</v>
      </c>
      <c r="J15035" s="12">
        <v>22</v>
      </c>
      <c r="K15035" s="7"/>
      <c r="L15035" s="11"/>
      <c r="M15035" s="11"/>
      <c r="N15035" s="38">
        <f>I15035*(100-$B$4)*(100-$B$5)/10000</f>
        <v>6658.61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5790.09</v>
      </c>
      <c r="J15036" s="11"/>
      <c r="K15036" s="7"/>
      <c r="L15036" s="12">
        <v>15</v>
      </c>
      <c r="M15036" s="11"/>
      <c r="N15036" s="38">
        <f>I15036*(100-$B$4)*(100-$B$5)/10000</f>
        <v>5790.09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7246.72</v>
      </c>
      <c r="J15041" s="12">
        <v>5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2">
        <v>15</v>
      </c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2.2279999999999999E-3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2.2279999999999999E-3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5.8000000000000003E-2</v>
      </c>
      <c r="H15074" s="9">
        <v>1.3799999999999999E-4</v>
      </c>
      <c r="I15074" s="10">
        <v>1298.92</v>
      </c>
      <c r="J15074" s="12">
        <v>241</v>
      </c>
      <c r="K15074" s="7"/>
      <c r="L15074" s="11"/>
      <c r="M15074" s="11"/>
      <c r="N15074" s="38">
        <f>I15074*(100-$B$4)*(100-$B$5)/10000</f>
        <v>1298.92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1.7999999999999999E-2</v>
      </c>
      <c r="H15075" s="9">
        <v>2.5000000000000001E-5</v>
      </c>
      <c r="I15075" s="13">
        <v>357.22</v>
      </c>
      <c r="J15075" s="12">
        <v>257</v>
      </c>
      <c r="K15075" s="7"/>
      <c r="L15075" s="11"/>
      <c r="M15075" s="11"/>
      <c r="N15075" s="38">
        <f>I15075*(100-$B$4)*(100-$B$5)/10000</f>
        <v>357.22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0.59</v>
      </c>
      <c r="H15076" s="9">
        <v>1.5799999999999999E-4</v>
      </c>
      <c r="I15076" s="13">
        <v>746.89</v>
      </c>
      <c r="J15076" s="12">
        <v>406</v>
      </c>
      <c r="K15076" s="7"/>
      <c r="L15076" s="11"/>
      <c r="M15076" s="11"/>
      <c r="N15076" s="38">
        <f>I15076*(100-$B$4)*(100-$B$5)/10000</f>
        <v>746.89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33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2">
        <v>11</v>
      </c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52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0.09</v>
      </c>
      <c r="H15083" s="9">
        <v>6.3000000000000003E-4</v>
      </c>
      <c r="I15083" s="13">
        <v>941.73</v>
      </c>
      <c r="J15083" s="12">
        <v>426</v>
      </c>
      <c r="K15083" s="7"/>
      <c r="L15083" s="11"/>
      <c r="M15083" s="11"/>
      <c r="N15083" s="38">
        <f>I15083*(100-$B$4)*(100-$B$5)/10000</f>
        <v>941.73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5.8000000000000003E-2</v>
      </c>
      <c r="H15085" s="9">
        <v>1.3799999999999999E-4</v>
      </c>
      <c r="I15085" s="10">
        <v>1298.92</v>
      </c>
      <c r="J15085" s="12">
        <v>183</v>
      </c>
      <c r="K15085" s="7"/>
      <c r="L15085" s="11"/>
      <c r="M15085" s="11"/>
      <c r="N15085" s="38">
        <f>I15085*(100-$B$4)*(100-$B$5)/10000</f>
        <v>1298.92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1.28</v>
      </c>
      <c r="H15086" s="9">
        <v>2.0999999999999999E-3</v>
      </c>
      <c r="I15086" s="10">
        <v>4708.63</v>
      </c>
      <c r="J15086" s="12">
        <v>245</v>
      </c>
      <c r="K15086" s="7"/>
      <c r="L15086" s="12">
        <v>7</v>
      </c>
      <c r="M15086" s="11"/>
      <c r="N15086" s="38">
        <f>I15086*(100-$B$4)*(100-$B$5)/10000</f>
        <v>4708.63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89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0.17</v>
      </c>
      <c r="H15088" s="9">
        <v>6.9148000000000001E-2</v>
      </c>
      <c r="I15088" s="10">
        <v>3743.3</v>
      </c>
      <c r="J15088" s="12">
        <v>91</v>
      </c>
      <c r="K15088" s="7"/>
      <c r="L15088" s="11"/>
      <c r="M15088" s="11"/>
      <c r="N15088" s="38">
        <f>I15088*(100-$B$4)*(100-$B$5)/10000</f>
        <v>3743.3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0.154</v>
      </c>
      <c r="H15090" s="9">
        <v>3.1599999999999998E-4</v>
      </c>
      <c r="I15090" s="10">
        <v>3247.32</v>
      </c>
      <c r="J15090" s="12">
        <v>196</v>
      </c>
      <c r="K15090" s="7"/>
      <c r="L15090" s="11"/>
      <c r="M15090" s="11"/>
      <c r="N15090" s="38">
        <f>I15090*(100-$B$4)*(100-$B$5)/10000</f>
        <v>3247.32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0.92</v>
      </c>
      <c r="H15094" s="9">
        <v>1.26E-4</v>
      </c>
      <c r="I15094" s="10">
        <v>3101.19</v>
      </c>
      <c r="J15094" s="12">
        <v>54</v>
      </c>
      <c r="K15094" s="7"/>
      <c r="L15094" s="11"/>
      <c r="M15094" s="11"/>
      <c r="N15094" s="38">
        <f>I15094*(100-$B$4)*(100-$B$5)/10000</f>
        <v>3101.19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0.154</v>
      </c>
      <c r="H15095" s="9">
        <v>3.1599999999999998E-4</v>
      </c>
      <c r="I15095" s="10">
        <v>3247.32</v>
      </c>
      <c r="J15095" s="12">
        <v>38</v>
      </c>
      <c r="K15095" s="7"/>
      <c r="L15095" s="11"/>
      <c r="M15095" s="11"/>
      <c r="N15095" s="38">
        <f>I15095*(100-$B$4)*(100-$B$5)/10000</f>
        <v>3247.32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5.8000000000000003E-2</v>
      </c>
      <c r="H15096" s="9">
        <v>1.3799999999999999E-4</v>
      </c>
      <c r="I15096" s="10">
        <v>1298.92</v>
      </c>
      <c r="J15096" s="12">
        <v>20</v>
      </c>
      <c r="K15096" s="7"/>
      <c r="L15096" s="11"/>
      <c r="M15096" s="11"/>
      <c r="N15096" s="38">
        <f>I15096*(100-$B$4)*(100-$B$5)/10000</f>
        <v>1298.92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3.3450000000000002</v>
      </c>
      <c r="H15098" s="9">
        <v>4.4799999999999996E-3</v>
      </c>
      <c r="I15098" s="10">
        <v>12404.72</v>
      </c>
      <c r="J15098" s="12">
        <v>4</v>
      </c>
      <c r="K15098" s="7"/>
      <c r="L15098" s="11"/>
      <c r="M15098" s="11"/>
      <c r="N15098" s="38">
        <f>I15098*(100-$B$4)*(100-$B$5)/10000</f>
        <v>12404.72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0.107</v>
      </c>
      <c r="H15099" s="9">
        <v>7.6800000000000002E-4</v>
      </c>
      <c r="I15099" s="13">
        <v>941.73</v>
      </c>
      <c r="J15099" s="12">
        <v>176</v>
      </c>
      <c r="K15099" s="7"/>
      <c r="L15099" s="11"/>
      <c r="M15099" s="11"/>
      <c r="N15099" s="38">
        <f>I15099*(100-$B$4)*(100-$B$5)/10000</f>
        <v>941.73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1.75</v>
      </c>
      <c r="H15100" s="9">
        <v>3.1080000000000001E-3</v>
      </c>
      <c r="I15100" s="10">
        <v>6169.93</v>
      </c>
      <c r="J15100" s="12">
        <v>18</v>
      </c>
      <c r="K15100" s="7"/>
      <c r="L15100" s="11"/>
      <c r="M15100" s="11"/>
      <c r="N15100" s="38">
        <f>I15100*(100-$B$4)*(100-$B$5)/10000</f>
        <v>6169.93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8.3000000000000004E-2</v>
      </c>
      <c r="H15101" s="9">
        <v>3.8400000000000001E-4</v>
      </c>
      <c r="I15101" s="10">
        <v>2354.3000000000002</v>
      </c>
      <c r="J15101" s="12">
        <v>47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0.05</v>
      </c>
      <c r="H15102" s="9">
        <v>2.8499999999999999E-4</v>
      </c>
      <c r="I15102" s="10">
        <v>1298.92</v>
      </c>
      <c r="J15102" s="12">
        <v>59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11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0.19</v>
      </c>
      <c r="H15103" s="9">
        <v>6.7000000000000002E-5</v>
      </c>
      <c r="I15103" s="13">
        <v>909.28</v>
      </c>
      <c r="J15103" s="12">
        <v>197</v>
      </c>
      <c r="K15103" s="7"/>
      <c r="L15103" s="11"/>
      <c r="M15103" s="11"/>
      <c r="N15103" s="38">
        <f>I15103*(100-$B$4)*(100-$B$5)/10000</f>
        <v>909.28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0.17</v>
      </c>
      <c r="H15104" s="9">
        <v>6.9099999999999999E-4</v>
      </c>
      <c r="I15104" s="10">
        <v>3743.3</v>
      </c>
      <c r="J15104" s="12">
        <v>19</v>
      </c>
      <c r="K15104" s="7"/>
      <c r="L15104" s="11"/>
      <c r="M15104" s="11"/>
      <c r="N15104" s="38">
        <f>I15104*(100-$B$4)*(100-$B$5)/10000</f>
        <v>3743.3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0.06</v>
      </c>
      <c r="H15105" s="9">
        <v>7.6800000000000002E-4</v>
      </c>
      <c r="I15105" s="13">
        <v>746.89</v>
      </c>
      <c r="J15105" s="12">
        <v>72</v>
      </c>
      <c r="K15105" s="7"/>
      <c r="L15105" s="11"/>
      <c r="M15105" s="11"/>
      <c r="N15105" s="38">
        <f>I15105*(100-$B$4)*(100-$B$5)/10000</f>
        <v>746.89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2.7650000000000001</v>
      </c>
      <c r="H15106" s="9">
        <v>3.7799999999999999E-3</v>
      </c>
      <c r="I15106" s="10">
        <v>9287.36</v>
      </c>
      <c r="J15106" s="12">
        <v>17</v>
      </c>
      <c r="K15106" s="7"/>
      <c r="L15106" s="11"/>
      <c r="M15106" s="11"/>
      <c r="N15106" s="38">
        <f>I15106*(100-$B$4)*(100-$B$5)/10000</f>
        <v>9287.36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19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1.7999999999999999E-2</v>
      </c>
      <c r="H15108" s="9">
        <v>1.0000000000000001E-5</v>
      </c>
      <c r="I15108" s="13">
        <v>357.22</v>
      </c>
      <c r="J15108" s="12">
        <v>131</v>
      </c>
      <c r="K15108" s="7"/>
      <c r="L15108" s="11"/>
      <c r="M15108" s="11"/>
      <c r="N15108" s="38">
        <f>I15108*(100-$B$4)*(100-$B$5)/10000</f>
        <v>357.22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0.221</v>
      </c>
      <c r="H15109" s="9">
        <v>1.861E-3</v>
      </c>
      <c r="I15109" s="10">
        <v>4442.79</v>
      </c>
      <c r="J15109" s="12">
        <v>2</v>
      </c>
      <c r="K15109" s="7"/>
      <c r="L15109" s="11"/>
      <c r="M15109" s="11"/>
      <c r="N15109" s="38">
        <f>I15109*(100-$B$4)*(100-$B$5)/10000</f>
        <v>4442.79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7.0000000000000001E-3</v>
      </c>
      <c r="H15110" s="9">
        <v>3.4999999999999997E-5</v>
      </c>
      <c r="I15110" s="13">
        <v>194.86</v>
      </c>
      <c r="J15110" s="12">
        <v>128</v>
      </c>
      <c r="K15110" s="7"/>
      <c r="L15110" s="11"/>
      <c r="M15110" s="11"/>
      <c r="N15110" s="38">
        <f>I15110*(100-$B$4)*(100-$B$5)/10000</f>
        <v>194.86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7.2999999999999995E-2</v>
      </c>
      <c r="H15111" s="9">
        <v>3.3599999999999998E-4</v>
      </c>
      <c r="I15111" s="13">
        <v>860.55</v>
      </c>
      <c r="J15111" s="12">
        <v>87</v>
      </c>
      <c r="K15111" s="7"/>
      <c r="L15111" s="11"/>
      <c r="M15111" s="11"/>
      <c r="N15111" s="38">
        <f>I15111*(100-$B$4)*(100-$B$5)/10000</f>
        <v>860.55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2.52E-4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0.108</v>
      </c>
      <c r="H15113" s="9">
        <v>4.0000000000000003E-5</v>
      </c>
      <c r="I15113" s="10">
        <v>2354.3000000000002</v>
      </c>
      <c r="J15113" s="12">
        <v>91</v>
      </c>
      <c r="K15113" s="7"/>
      <c r="L15113" s="11"/>
      <c r="M15113" s="11"/>
      <c r="N15113" s="38">
        <f>I15113*(100-$B$4)*(100-$B$5)/10000</f>
        <v>2354.3000000000002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9304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9304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9304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9304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9304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9304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9304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9304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9304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9304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9304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9304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9304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9304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9304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9304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9304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9304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9304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9304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9304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9304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9304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9304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9304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9304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9304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9304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9304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9304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9304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9304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9304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9304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30764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5235</v>
      </c>
      <c r="D15505" s="7"/>
      <c r="E15505" s="7" t="s">
        <v>2847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30767</v>
      </c>
      <c r="B15506" s="7" t="s">
        <v>30768</v>
      </c>
      <c r="C15506" s="7" t="s">
        <v>5235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315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30764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30777</v>
      </c>
      <c r="B15511" s="7" t="s">
        <v>30778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30779</v>
      </c>
      <c r="B15512" s="7" t="s">
        <v>30780</v>
      </c>
      <c r="C15512" s="7" t="s">
        <v>5235</v>
      </c>
      <c r="D15512" s="7"/>
      <c r="E15512" s="7" t="s">
        <v>2847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30781</v>
      </c>
      <c r="B15513" s="7" t="s">
        <v>30782</v>
      </c>
      <c r="C15513" s="7" t="s">
        <v>5235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30783</v>
      </c>
      <c r="B15514" s="7" t="s">
        <v>30784</v>
      </c>
      <c r="C15514" s="7" t="s">
        <v>5235</v>
      </c>
      <c r="D15514" s="7"/>
      <c r="E15514" s="7" t="s">
        <v>30764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30785</v>
      </c>
      <c r="B15515" s="7" t="s">
        <v>30786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30787</v>
      </c>
      <c r="B15516" s="7" t="s">
        <v>30788</v>
      </c>
      <c r="C15516" s="7" t="s">
        <v>5235</v>
      </c>
      <c r="D15516" s="7"/>
      <c r="E15516" s="7" t="s">
        <v>30764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30789</v>
      </c>
      <c r="B15517" s="7" t="s">
        <v>30790</v>
      </c>
      <c r="C15517" s="7" t="s">
        <v>5235</v>
      </c>
      <c r="D15517" s="7"/>
      <c r="E15517" s="7" t="s">
        <v>30791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30764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30764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315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2847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30791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30791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30764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30764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30791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392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315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30791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315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392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315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30764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30764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30764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30764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315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392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30791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30791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2847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392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30791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30791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30791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30791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30791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30791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30791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30791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30791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30791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30791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30791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30791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30791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30791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30791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30791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30791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30791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30791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30791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30791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30791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30791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30791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30791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30791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30791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30791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30791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30791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30791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30791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30791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30791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30791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30791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30791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30791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30791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30791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30791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30791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30791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30791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30791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30791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30791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30791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30791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30791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30791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30791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30791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30791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30791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30791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315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30791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30791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315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30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47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30764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30791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30791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47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30764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47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392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30764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392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30791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30791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47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30791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30764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315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392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6842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315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30764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30791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2847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30764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315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30764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2847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392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30764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47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30764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30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315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2847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2847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30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30764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30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392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315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30764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47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47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7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30791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30791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30791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30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30791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30791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30791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30791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30791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30791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30791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30791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30791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30791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30791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30791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30791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47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30791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30791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30791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30791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30791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30791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30791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30791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30791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30791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30791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30791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30791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30791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30791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30791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30791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30791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30791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30791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30791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30791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30791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7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30791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30791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30791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30791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30791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30791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30791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30791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30791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30791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30791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30791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30791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30791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30791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30791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30791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31334</v>
      </c>
      <c r="B15790" s="7" t="s">
        <v>31335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31336</v>
      </c>
      <c r="B15791" s="7" t="s">
        <v>31337</v>
      </c>
      <c r="C15791" s="7" t="s">
        <v>34</v>
      </c>
      <c r="D15791" s="7"/>
      <c r="E15791" s="7" t="s">
        <v>21211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31338</v>
      </c>
      <c r="B15792" s="7" t="s">
        <v>31339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31340</v>
      </c>
      <c r="B15793" s="7" t="s">
        <v>31341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31342</v>
      </c>
      <c r="B15794" s="7" t="s">
        <v>31343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31344</v>
      </c>
      <c r="B15795" s="7" t="s">
        <v>31345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31346</v>
      </c>
      <c r="B15796" s="7" t="s">
        <v>31347</v>
      </c>
      <c r="C15796" s="7" t="s">
        <v>34</v>
      </c>
      <c r="D15796" s="7"/>
      <c r="E15796" s="7" t="s">
        <v>31348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31348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65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21211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31348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21211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241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31348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31348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31348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21211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21211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31348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65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2998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31348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31348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2998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241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31348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2998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31348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2998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21211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241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241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31348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31348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31348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21211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241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65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65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31348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31348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31348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47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21211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31348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2998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31348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31348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31348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21211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241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21211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21211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31348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31348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21211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21211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21211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31348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47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47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7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7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31894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31900</v>
      </c>
      <c r="B16072" s="7" t="s">
        <v>31901</v>
      </c>
      <c r="C16072" s="7" t="s">
        <v>57</v>
      </c>
      <c r="D16072" s="7"/>
      <c r="E16072" s="7" t="s">
        <v>31902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31905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31897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31902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31902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31905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31897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31897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31897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31897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31894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31894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31905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31894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31902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31902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31912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31902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31902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31912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31894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31912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31905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31902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31912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31912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31894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31894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31902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31905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31894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31897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31912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31905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31902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31902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31912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31894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31897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31902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31897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31897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31912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31897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47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31897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31902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31897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31897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31912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31905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31905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31902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31905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31905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31894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31902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31912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31897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31902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31912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31912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31912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47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31894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31894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31894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31897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31894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31894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31905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31912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31902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31905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31897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31902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31902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31897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47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31902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31912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31894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31912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31894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31902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31905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31905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32011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32011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47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47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7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7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7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32462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32463</v>
      </c>
      <c r="B16352" s="7" t="s">
        <v>32464</v>
      </c>
      <c r="C16352" s="7" t="s">
        <v>68</v>
      </c>
      <c r="D16352" s="7"/>
      <c r="E16352" s="7" t="s">
        <v>26736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32465</v>
      </c>
      <c r="B16353" s="7" t="s">
        <v>32466</v>
      </c>
      <c r="C16353" s="7" t="s">
        <v>68</v>
      </c>
      <c r="D16353" s="7"/>
      <c r="E16353" s="7" t="s">
        <v>26736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32467</v>
      </c>
      <c r="B16354" s="7" t="s">
        <v>32468</v>
      </c>
      <c r="C16354" s="7" t="s">
        <v>68</v>
      </c>
      <c r="D16354" s="7"/>
      <c r="E16354" s="7" t="s">
        <v>30011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32469</v>
      </c>
      <c r="B16355" s="7" t="s">
        <v>32470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32471</v>
      </c>
      <c r="B16356" s="7" t="s">
        <v>32472</v>
      </c>
      <c r="C16356" s="7" t="s">
        <v>68</v>
      </c>
      <c r="D16356" s="7"/>
      <c r="E16356" s="7" t="s">
        <v>30011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30011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30011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32479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32462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32479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32479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32462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32462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32462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32479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32462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32479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26736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32479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26736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26736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26736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32479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26736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32479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26736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26736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58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26736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32462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32479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58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32479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32462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26736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30011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32462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32479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32462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30011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32462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26736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32479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32462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26736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32479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26736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26736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26736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32462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32462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32479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30011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32479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32479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26736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26736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30011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32479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30011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32462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26736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32479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58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58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32462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32479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30011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32462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26736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32462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30011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32479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32462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32479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30011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32462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26736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32479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26736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32479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32479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26736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58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30011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47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3.2499999999999999E-3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7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7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5774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33028</v>
      </c>
      <c r="B16635" s="7" t="s">
        <v>33029</v>
      </c>
      <c r="C16635" s="7" t="s">
        <v>72</v>
      </c>
      <c r="D16635" s="7"/>
      <c r="E16635" s="7" t="s">
        <v>26865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33030</v>
      </c>
      <c r="B16636" s="7" t="s">
        <v>33031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33032</v>
      </c>
      <c r="B16637" s="7" t="s">
        <v>33033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33034</v>
      </c>
      <c r="B16638" s="7" t="s">
        <v>33035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33036</v>
      </c>
      <c r="B16639" s="7" t="s">
        <v>33037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33038</v>
      </c>
      <c r="B16640" s="7" t="s">
        <v>33039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33040</v>
      </c>
      <c r="B16641" s="7" t="s">
        <v>33041</v>
      </c>
      <c r="C16641" s="7" t="s">
        <v>72</v>
      </c>
      <c r="D16641" s="7"/>
      <c r="E16641" s="7" t="s">
        <v>33042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33045</v>
      </c>
      <c r="B16643" s="7" t="s">
        <v>33046</v>
      </c>
      <c r="C16643" s="7" t="s">
        <v>72</v>
      </c>
      <c r="D16643" s="7"/>
      <c r="E16643" s="7" t="s">
        <v>33042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33047</v>
      </c>
      <c r="B16644" s="7" t="s">
        <v>33048</v>
      </c>
      <c r="C16644" s="7" t="s">
        <v>72</v>
      </c>
      <c r="D16644" s="7"/>
      <c r="E16644" s="7" t="s">
        <v>5774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33049</v>
      </c>
      <c r="B16645" s="7" t="s">
        <v>33050</v>
      </c>
      <c r="C16645" s="7" t="s">
        <v>72</v>
      </c>
      <c r="D16645" s="7"/>
      <c r="E16645" s="7" t="s">
        <v>26865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33051</v>
      </c>
      <c r="B16646" s="7" t="s">
        <v>33052</v>
      </c>
      <c r="C16646" s="7" t="s">
        <v>72</v>
      </c>
      <c r="D16646" s="7"/>
      <c r="E16646" s="7" t="s">
        <v>33053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5774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26865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26865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33053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33053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33042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33053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5774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5774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26865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26865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33053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26865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33053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5774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33053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33042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26865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33053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33053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33053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33042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33053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413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33042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33053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26865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26865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33042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47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26865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5774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33053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5774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33053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26865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33053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26865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5774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33042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33042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33053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33053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413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5774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47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33042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26865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33042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5774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33053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413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33042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33042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33053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33053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33053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5774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33042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26865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33053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47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33053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26865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26865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33053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33042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47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47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47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0.16600000000000001</v>
      </c>
      <c r="H16916" s="9">
        <v>2.61E-4</v>
      </c>
      <c r="I16916" s="13">
        <v>445.84</v>
      </c>
      <c r="J16916" s="11"/>
      <c r="K16916" s="7"/>
      <c r="L16916" s="12">
        <v>15</v>
      </c>
      <c r="M16916" s="11"/>
      <c r="N16916" s="38">
        <f>I16916*(100-$B$4)*(100-$B$5)/10000</f>
        <v>445.84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0.56000000000000005</v>
      </c>
      <c r="H16918" s="9">
        <v>2.61E-4</v>
      </c>
      <c r="I16918" s="13">
        <v>390.12</v>
      </c>
      <c r="J16918" s="11"/>
      <c r="K16918" s="7"/>
      <c r="L16918" s="12">
        <v>15</v>
      </c>
      <c r="M16918" s="11"/>
      <c r="N16918" s="38">
        <f>I16918*(100-$B$4)*(100-$B$5)/10000</f>
        <v>390.12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5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0">
        <v>1077.47</v>
      </c>
      <c r="J16919" s="11"/>
      <c r="K16919" s="7"/>
      <c r="L16919" s="12">
        <v>15</v>
      </c>
      <c r="M16919" s="11"/>
      <c r="N16919" s="38">
        <f>I16919*(100-$B$4)*(100-$B$5)/10000</f>
        <v>1077.47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250</v>
      </c>
      <c r="J16920" s="11"/>
      <c r="K16920" s="7"/>
      <c r="L16920" s="12">
        <v>15</v>
      </c>
      <c r="M16920" s="11"/>
      <c r="N16920" s="38">
        <f>I16920*(100-$B$4)*(100-$B$5)/10000</f>
        <v>250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250</v>
      </c>
      <c r="J16923" s="11"/>
      <c r="K16923" s="7"/>
      <c r="L16923" s="12">
        <v>15</v>
      </c>
      <c r="M16923" s="11"/>
      <c r="N16923" s="38">
        <f>I16923*(100-$B$4)*(100-$B$5)/10000</f>
        <v>250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0.43</v>
      </c>
      <c r="H16925" s="9">
        <v>2.61E-4</v>
      </c>
      <c r="I16925" s="13">
        <v>195.06</v>
      </c>
      <c r="J16925" s="11"/>
      <c r="K16925" s="7"/>
      <c r="L16925" s="12">
        <v>15</v>
      </c>
      <c r="M16925" s="11"/>
      <c r="N16925" s="38">
        <f>I16925*(100-$B$4)*(100-$B$5)/10000</f>
        <v>195.06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0.94</v>
      </c>
      <c r="H16926" s="9">
        <v>2.61E-4</v>
      </c>
      <c r="I16926" s="10">
        <v>1021.72</v>
      </c>
      <c r="J16926" s="11"/>
      <c r="K16926" s="7"/>
      <c r="L16926" s="12">
        <v>15</v>
      </c>
      <c r="M16926" s="11"/>
      <c r="N16926" s="38">
        <f>I16926*(100-$B$4)*(100-$B$5)/10000</f>
        <v>1021.72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0.16600000000000001</v>
      </c>
      <c r="H16927" s="9">
        <v>2.61E-4</v>
      </c>
      <c r="I16927" s="10">
        <v>1077.47</v>
      </c>
      <c r="J16927" s="11"/>
      <c r="K16927" s="7"/>
      <c r="L16927" s="12">
        <v>15</v>
      </c>
      <c r="M16927" s="11"/>
      <c r="N16927" s="38">
        <f>I16927*(100-$B$4)*(100-$B$5)/10000</f>
        <v>1077.47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0.81</v>
      </c>
      <c r="H16930" s="9">
        <v>2.61E-4</v>
      </c>
      <c r="I16930" s="13">
        <v>817.38</v>
      </c>
      <c r="J16930" s="11"/>
      <c r="K16930" s="7"/>
      <c r="L16930" s="12">
        <v>15</v>
      </c>
      <c r="M16930" s="11"/>
      <c r="N16930" s="38">
        <f>I16930*(100-$B$4)*(100-$B$5)/10000</f>
        <v>817.38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0.43</v>
      </c>
      <c r="H16932" s="9">
        <v>2.61E-4</v>
      </c>
      <c r="I16932" s="13">
        <v>195.06</v>
      </c>
      <c r="J16932" s="11"/>
      <c r="K16932" s="7"/>
      <c r="L16932" s="12">
        <v>15</v>
      </c>
      <c r="M16932" s="11"/>
      <c r="N16932" s="38">
        <f>I16932*(100-$B$4)*(100-$B$5)/10000</f>
        <v>195.06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6.8900000000000003E-3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2">
        <v>1</v>
      </c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34107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58454.16</v>
      </c>
      <c r="J17180" s="11"/>
      <c r="K17180" s="7"/>
      <c r="L17180" s="11"/>
      <c r="M17180" s="11"/>
      <c r="N17180" s="38">
        <f>I17180*(100-$B$4)*(100-$B$5)/10000</f>
        <v>58454.16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2">
        <v>7</v>
      </c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7300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7300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7300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7300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7300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7300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7300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7300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7300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7300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0.1</v>
      </c>
      <c r="H17316" s="9">
        <v>5.9999999999999995E-4</v>
      </c>
      <c r="I17316" s="10">
        <v>1761.96</v>
      </c>
      <c r="J17316" s="12">
        <v>30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0.89</v>
      </c>
      <c r="H17317" s="9">
        <v>2.5000000000000001E-4</v>
      </c>
      <c r="I17317" s="10">
        <v>1464.29</v>
      </c>
      <c r="J17317" s="12">
        <v>18</v>
      </c>
      <c r="K17317" s="7"/>
      <c r="L17317" s="11"/>
      <c r="M17317" s="11"/>
      <c r="N17317" s="38">
        <f>I17317*(100-$B$4)*(100-$B$5)/10000</f>
        <v>1464.29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9.8999999999999999E-4</v>
      </c>
      <c r="I17319" s="10">
        <v>3555.14</v>
      </c>
      <c r="J17319" s="12">
        <v>30</v>
      </c>
      <c r="K17319" s="7"/>
      <c r="L17319" s="11"/>
      <c r="M17319" s="11"/>
      <c r="N17319" s="38">
        <f>I17319*(100-$B$4)*(100-$B$5)/10000</f>
        <v>3555.14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0.25</v>
      </c>
      <c r="H17320" s="9">
        <v>8.7000000000000001E-4</v>
      </c>
      <c r="I17320" s="10">
        <v>2659.73</v>
      </c>
      <c r="J17320" s="12">
        <v>21</v>
      </c>
      <c r="K17320" s="7"/>
      <c r="L17320" s="11"/>
      <c r="M17320" s="11"/>
      <c r="N17320" s="38">
        <f>I17320*(100-$B$4)*(100-$B$5)/10000</f>
        <v>2659.73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7.0000000000000007E-2</v>
      </c>
      <c r="H17321" s="9">
        <v>3.8000000000000002E-4</v>
      </c>
      <c r="I17321" s="10">
        <v>1166.45</v>
      </c>
      <c r="J17321" s="12">
        <v>22</v>
      </c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0.56999999999999995</v>
      </c>
      <c r="H17322" s="9">
        <v>4.0999999999999999E-4</v>
      </c>
      <c r="I17322" s="10">
        <v>1166.45</v>
      </c>
      <c r="J17322" s="12">
        <v>99</v>
      </c>
      <c r="K17322" s="7"/>
      <c r="L17322" s="11"/>
      <c r="M17322" s="11"/>
      <c r="N17322" s="38">
        <f>I17322*(100-$B$4)*(100-$B$5)/10000</f>
        <v>1166.45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7.4999999999999997E-2</v>
      </c>
      <c r="H17323" s="9">
        <v>2.2000000000000001E-4</v>
      </c>
      <c r="I17323" s="10">
        <v>1166.45</v>
      </c>
      <c r="J17323" s="11"/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0.35</v>
      </c>
      <c r="H17324" s="9">
        <v>9.6000000000000002E-4</v>
      </c>
      <c r="I17324" s="10">
        <v>5048.26</v>
      </c>
      <c r="J17324" s="11"/>
      <c r="K17324" s="7"/>
      <c r="L17324" s="11"/>
      <c r="M17324" s="11"/>
      <c r="N17324" s="38">
        <f>I17324*(100-$B$4)*(100-$B$5)/10000</f>
        <v>5048.26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5.7000000000000002E-2</v>
      </c>
      <c r="H17325" s="9">
        <v>2.5000000000000001E-4</v>
      </c>
      <c r="I17325" s="10">
        <v>1166.45</v>
      </c>
      <c r="J17325" s="12">
        <v>32</v>
      </c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35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0.13</v>
      </c>
      <c r="H17326" s="9">
        <v>5.9999999999999995E-4</v>
      </c>
      <c r="I17326" s="10">
        <v>2659.73</v>
      </c>
      <c r="J17326" s="11"/>
      <c r="K17326" s="7"/>
      <c r="L17326" s="11"/>
      <c r="M17326" s="11"/>
      <c r="N17326" s="38">
        <f>I17326*(100-$B$4)*(100-$B$5)/10000</f>
        <v>2659.73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0.26</v>
      </c>
      <c r="H17328" s="9">
        <v>2.0000000000000001E-4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0.15</v>
      </c>
      <c r="H17330" s="9">
        <v>1.2199999999999999E-3</v>
      </c>
      <c r="I17330" s="10">
        <v>2359.6999999999998</v>
      </c>
      <c r="J17330" s="12">
        <v>25</v>
      </c>
      <c r="K17330" s="7"/>
      <c r="L17330" s="11"/>
      <c r="M17330" s="11"/>
      <c r="N17330" s="38">
        <f>I17330*(100-$B$4)*(100-$B$5)/10000</f>
        <v>2359.6999999999998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0.28000000000000003</v>
      </c>
      <c r="H17331" s="9">
        <v>2.0000000000000001E-4</v>
      </c>
      <c r="I17331" s="10">
        <v>1761.96</v>
      </c>
      <c r="J17331" s="12">
        <v>135</v>
      </c>
      <c r="K17331" s="7"/>
      <c r="L17331" s="11"/>
      <c r="M17331" s="11"/>
      <c r="N17331" s="38">
        <f>I17331*(100-$B$4)*(100-$B$5)/10000</f>
        <v>1761.96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8.7000000000000001E-4</v>
      </c>
      <c r="I17332" s="10">
        <v>3555.14</v>
      </c>
      <c r="J17332" s="12">
        <v>26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5.5E-2</v>
      </c>
      <c r="H17333" s="9">
        <v>2.5000000000000001E-4</v>
      </c>
      <c r="I17333" s="10">
        <v>1166.45</v>
      </c>
      <c r="J17333" s="11"/>
      <c r="K17333" s="7"/>
      <c r="L17333" s="11"/>
      <c r="M17333" s="11"/>
      <c r="N17333" s="38">
        <f>I17333*(100-$B$4)*(100-$B$5)/10000</f>
        <v>1166.45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</v>
      </c>
      <c r="H17334" s="9">
        <v>1.1999999999999999E-3</v>
      </c>
      <c r="I17334" s="10">
        <v>3555.14</v>
      </c>
      <c r="J17334" s="12">
        <v>26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0.3</v>
      </c>
      <c r="H17336" s="9">
        <v>2.9999999999999997E-4</v>
      </c>
      <c r="I17336" s="10">
        <v>2237.5700000000002</v>
      </c>
      <c r="J17336" s="12">
        <v>66</v>
      </c>
      <c r="K17336" s="7"/>
      <c r="L17336" s="11"/>
      <c r="M17336" s="11"/>
      <c r="N17336" s="38">
        <f>I17336*(100-$B$4)*(100-$B$5)/10000</f>
        <v>2237.5700000000002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7.8E-2</v>
      </c>
      <c r="H17337" s="9">
        <v>5.7600000000000001E-4</v>
      </c>
      <c r="I17337" s="13">
        <v>537.44000000000005</v>
      </c>
      <c r="J17337" s="12">
        <v>35</v>
      </c>
      <c r="K17337" s="7"/>
      <c r="L17337" s="11"/>
      <c r="M17337" s="11"/>
      <c r="N17337" s="38">
        <f>I17337*(100-$B$4)*(100-$B$5)/10000</f>
        <v>537.44000000000005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0.04</v>
      </c>
      <c r="H17338" s="9">
        <v>5.0000000000000002E-5</v>
      </c>
      <c r="I17338" s="10">
        <v>2957.41</v>
      </c>
      <c r="J17338" s="12">
        <v>28</v>
      </c>
      <c r="K17338" s="7"/>
      <c r="L17338" s="11"/>
      <c r="M17338" s="11"/>
      <c r="N17338" s="38">
        <f>I17338*(100-$B$4)*(100-$B$5)/10000</f>
        <v>2957.41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0.28999999999999998</v>
      </c>
      <c r="H17339" s="9">
        <v>1.2199999999999999E-3</v>
      </c>
      <c r="I17339" s="10">
        <v>3555.14</v>
      </c>
      <c r="J17339" s="12">
        <v>61</v>
      </c>
      <c r="K17339" s="7"/>
      <c r="L17339" s="11"/>
      <c r="M17339" s="11"/>
      <c r="N17339" s="38">
        <f>I17339*(100-$B$4)*(100-$B$5)/10000</f>
        <v>3555.14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1E-4</v>
      </c>
      <c r="I17340" s="10">
        <v>1761.96</v>
      </c>
      <c r="J17340" s="11"/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0.24</v>
      </c>
      <c r="H17341" s="9">
        <v>8.7000000000000001E-4</v>
      </c>
      <c r="I17341" s="10">
        <v>2659.73</v>
      </c>
      <c r="J17341" s="12">
        <v>10</v>
      </c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0.03</v>
      </c>
      <c r="H17342" s="9">
        <v>4.0000000000000003E-5</v>
      </c>
      <c r="I17342" s="10">
        <v>2957.41</v>
      </c>
      <c r="J17342" s="12">
        <v>90</v>
      </c>
      <c r="K17342" s="7"/>
      <c r="L17342" s="11"/>
      <c r="M17342" s="11"/>
      <c r="N17342" s="38">
        <f>I17342*(100-$B$4)*(100-$B$5)/10000</f>
        <v>2957.41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0.77</v>
      </c>
      <c r="H17343" s="9">
        <v>8.7000000000000001E-4</v>
      </c>
      <c r="I17343" s="10">
        <v>4150.66</v>
      </c>
      <c r="J17343" s="12">
        <v>30</v>
      </c>
      <c r="K17343" s="7"/>
      <c r="L17343" s="11"/>
      <c r="M17343" s="11"/>
      <c r="N17343" s="38">
        <f>I17343*(100-$B$4)*(100-$B$5)/10000</f>
        <v>4150.66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0.27</v>
      </c>
      <c r="H17344" s="9">
        <v>1.4E-3</v>
      </c>
      <c r="I17344" s="10">
        <v>4150.66</v>
      </c>
      <c r="J17344" s="12">
        <v>26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0.42</v>
      </c>
      <c r="H17345" s="9">
        <v>1.4400000000000001E-3</v>
      </c>
      <c r="I17345" s="10">
        <v>5048.26</v>
      </c>
      <c r="J17345" s="12">
        <v>12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0.35</v>
      </c>
      <c r="H17346" s="9">
        <v>1.92E-3</v>
      </c>
      <c r="I17346" s="10">
        <v>5048.26</v>
      </c>
      <c r="J17346" s="12">
        <v>81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0.27</v>
      </c>
      <c r="H17347" s="9">
        <v>1.4E-3</v>
      </c>
      <c r="I17347" s="10">
        <v>4150.66</v>
      </c>
      <c r="J17347" s="12">
        <v>29</v>
      </c>
      <c r="K17347" s="7"/>
      <c r="L17347" s="11"/>
      <c r="M17347" s="11"/>
      <c r="N17347" s="38">
        <f>I17347*(100-$B$4)*(100-$B$5)/10000</f>
        <v>4150.66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0.28000000000000003</v>
      </c>
      <c r="H17348" s="9">
        <v>1.23E-3</v>
      </c>
      <c r="I17348" s="10">
        <v>3555.14</v>
      </c>
      <c r="J17348" s="12">
        <v>27</v>
      </c>
      <c r="K17348" s="7"/>
      <c r="L17348" s="11"/>
      <c r="M17348" s="11"/>
      <c r="N17348" s="38">
        <f>I17348*(100-$B$4)*(100-$B$5)/10000</f>
        <v>3555.14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1</v>
      </c>
      <c r="H17349" s="9">
        <v>1.1199999999999999E-3</v>
      </c>
      <c r="I17349" s="10">
        <v>3555.14</v>
      </c>
      <c r="J17349" s="12">
        <v>48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0.15</v>
      </c>
      <c r="H17350" s="9">
        <v>8.7000000000000001E-4</v>
      </c>
      <c r="I17350" s="10">
        <v>1761.96</v>
      </c>
      <c r="J17350" s="12">
        <v>119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0.1</v>
      </c>
      <c r="H17351" s="9">
        <v>8.4999999999999995E-4</v>
      </c>
      <c r="I17351" s="10">
        <v>1761.96</v>
      </c>
      <c r="J17351" s="12">
        <v>30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5.9999999999999995E-4</v>
      </c>
      <c r="I17352" s="10">
        <v>1761.96</v>
      </c>
      <c r="J17352" s="12">
        <v>23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34483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34488</v>
      </c>
      <c r="B17376" s="7" t="s">
        <v>34489</v>
      </c>
      <c r="C17376" s="7" t="s">
        <v>12523</v>
      </c>
      <c r="D17376" s="7" t="s">
        <v>34478</v>
      </c>
      <c r="E17376" s="7" t="s">
        <v>34446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34548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34515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34617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34622</v>
      </c>
      <c r="B17442" s="7" t="s">
        <v>34623</v>
      </c>
      <c r="C17442" s="7" t="s">
        <v>12678</v>
      </c>
      <c r="D17442" s="7" t="s">
        <v>34478</v>
      </c>
      <c r="E17442" s="7" t="s">
        <v>34582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34617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34582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34682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12730</v>
      </c>
      <c r="D17474" s="7" t="s">
        <v>34478</v>
      </c>
      <c r="E17474" s="7" t="s">
        <v>34649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34649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34682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34748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34716</v>
      </c>
      <c r="D17507" s="7" t="s">
        <v>34478</v>
      </c>
      <c r="E17507" s="7" t="s">
        <v>34717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34717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34748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34784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34812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34817</v>
      </c>
      <c r="B17538" s="7" t="s">
        <v>34818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34819</v>
      </c>
      <c r="B17539" s="7" t="s">
        <v>34820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34821</v>
      </c>
      <c r="B17540" s="7" t="s">
        <v>34822</v>
      </c>
      <c r="C17540" s="7" t="s">
        <v>12523</v>
      </c>
      <c r="D17540" s="7" t="s">
        <v>29</v>
      </c>
      <c r="E17540" s="7" t="s">
        <v>34823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34812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34823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34812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34823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34812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34823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34883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34886</v>
      </c>
      <c r="B17572" s="7" t="s">
        <v>34887</v>
      </c>
      <c r="C17572" s="7" t="s">
        <v>12574</v>
      </c>
      <c r="D17572" s="7" t="s">
        <v>29</v>
      </c>
      <c r="E17572" s="7" t="s">
        <v>34883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34888</v>
      </c>
      <c r="B17573" s="7" t="s">
        <v>34889</v>
      </c>
      <c r="C17573" s="7" t="s">
        <v>12574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34883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34883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34883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34883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34883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34883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34883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34883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34883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34883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34883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34883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34883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34883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34883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34883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34883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34883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34883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34883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34883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34883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34883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34883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34954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34957</v>
      </c>
      <c r="B17607" s="7" t="s">
        <v>34958</v>
      </c>
      <c r="C17607" s="7" t="s">
        <v>12678</v>
      </c>
      <c r="D17607" s="7" t="s">
        <v>29</v>
      </c>
      <c r="E17607" s="7" t="s">
        <v>34954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34959</v>
      </c>
      <c r="B17608" s="7" t="s">
        <v>34960</v>
      </c>
      <c r="C17608" s="7" t="s">
        <v>12678</v>
      </c>
      <c r="D17608" s="7" t="s">
        <v>29</v>
      </c>
      <c r="E17608" s="7" t="s">
        <v>34954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34961</v>
      </c>
      <c r="B17609" s="7" t="s">
        <v>34962</v>
      </c>
      <c r="C17609" s="7" t="s">
        <v>12678</v>
      </c>
      <c r="D17609" s="7" t="s">
        <v>29</v>
      </c>
      <c r="E17609" s="7" t="s">
        <v>34963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34954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34954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34954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34963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34954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34954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34954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34954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34954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34954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34954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34954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34954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34954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34963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34954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34954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34954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34963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34954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34954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34954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34954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34954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34954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34954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34954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35028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12730</v>
      </c>
      <c r="D17642" s="7" t="s">
        <v>29</v>
      </c>
      <c r="E17642" s="7" t="s">
        <v>35028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12730</v>
      </c>
      <c r="D17643" s="7" t="s">
        <v>29</v>
      </c>
      <c r="E17643" s="7" t="s">
        <v>35028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35028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35028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35028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35028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35028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35028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35028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35028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35028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35028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35028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35028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35028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60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35028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45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35028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35028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35028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35028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35028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35028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35028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35028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35028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35028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35101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34716</v>
      </c>
      <c r="D17678" s="7" t="s">
        <v>29</v>
      </c>
      <c r="E17678" s="7" t="s">
        <v>35096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35101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35101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35096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35101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26111.58</v>
      </c>
      <c r="J17727" s="11"/>
      <c r="K17727" s="7"/>
      <c r="L17727" s="12">
        <v>60</v>
      </c>
      <c r="M17727" s="11"/>
      <c r="N17727" s="38">
        <f>I17727*(100-$B$4)*(100-$B$5)/10000</f>
        <v>26111.58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28051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28051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28051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28051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28051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28051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28051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28051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28051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28051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28051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28051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28051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28051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28051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28051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28051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28051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28051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28051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28051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28051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28051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28051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28051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28051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28051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28051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28051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28051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28051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28051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45064.99</v>
      </c>
      <c r="J17778" s="11"/>
      <c r="K17778" s="7"/>
      <c r="L17778" s="12">
        <v>60</v>
      </c>
      <c r="M17778" s="11"/>
      <c r="N17778" s="38">
        <f>I17778*(100-$B$4)*(100-$B$5)/10000</f>
        <v>45064.99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47530.25</v>
      </c>
      <c r="J17779" s="11"/>
      <c r="K17779" s="7"/>
      <c r="L17779" s="12">
        <v>60</v>
      </c>
      <c r="M17779" s="11"/>
      <c r="N17779" s="38">
        <f>I17779*(100-$B$4)*(100-$B$5)/10000</f>
        <v>47530.25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3.0252000000000001E-2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47530.25</v>
      </c>
      <c r="J17793" s="11"/>
      <c r="K17793" s="7"/>
      <c r="L17793" s="12">
        <v>60</v>
      </c>
      <c r="M17793" s="11"/>
      <c r="N17793" s="38">
        <f>I17793*(100-$B$4)*(100-$B$5)/10000</f>
        <v>47530.25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47530.25</v>
      </c>
      <c r="J17800" s="11"/>
      <c r="K17800" s="7"/>
      <c r="L17800" s="12">
        <v>60</v>
      </c>
      <c r="M17800" s="11"/>
      <c r="N17800" s="38">
        <f>I17800*(100-$B$4)*(100-$B$5)/10000</f>
        <v>47530.25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59269.89</v>
      </c>
      <c r="J17826" s="11"/>
      <c r="K17826" s="7"/>
      <c r="L17826" s="12">
        <v>60</v>
      </c>
      <c r="M17826" s="11"/>
      <c r="N17826" s="38">
        <f>I17826*(100-$B$4)*(100-$B$5)/10000</f>
        <v>59269.89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55572</v>
      </c>
      <c r="J17828" s="11"/>
      <c r="K17828" s="7"/>
      <c r="L17828" s="12">
        <v>60</v>
      </c>
      <c r="M17828" s="11"/>
      <c r="N17828" s="38">
        <f>I17828*(100-$B$4)*(100-$B$5)/10000</f>
        <v>55572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5.4053999999999998E-2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61660.83</v>
      </c>
      <c r="J17843" s="11"/>
      <c r="K17843" s="7"/>
      <c r="L17843" s="12">
        <v>60</v>
      </c>
      <c r="M17843" s="11"/>
      <c r="N17843" s="38">
        <f>I17843*(100-$B$4)*(100-$B$5)/10000</f>
        <v>61660.83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65358.71</v>
      </c>
      <c r="J17864" s="11"/>
      <c r="K17864" s="7"/>
      <c r="L17864" s="12">
        <v>60</v>
      </c>
      <c r="M17864" s="11"/>
      <c r="N17864" s="38">
        <f>I17864*(100-$B$4)*(100-$B$5)/10000</f>
        <v>65358.71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35502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35497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35497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35502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35497</v>
      </c>
      <c r="F17890" s="7" t="s">
        <v>31</v>
      </c>
      <c r="G17890" s="8">
        <v>4.1500000000000004</v>
      </c>
      <c r="H17890" s="9">
        <v>2.478E-2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35502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35532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35535</v>
      </c>
      <c r="B17896" s="7" t="s">
        <v>35536</v>
      </c>
      <c r="C17896" s="7" t="s">
        <v>247</v>
      </c>
      <c r="D17896" s="7" t="s">
        <v>29</v>
      </c>
      <c r="E17896" s="7" t="s">
        <v>35532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35537</v>
      </c>
      <c r="B17897" s="7" t="s">
        <v>35538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35532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35532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22669.26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22669.26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35532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35532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1.7639999999999999E-2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35532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35532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35567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35570</v>
      </c>
      <c r="B17913" s="7" t="s">
        <v>35571</v>
      </c>
      <c r="C17913" s="7" t="s">
        <v>254</v>
      </c>
      <c r="D17913" s="7" t="s">
        <v>29</v>
      </c>
      <c r="E17913" s="7" t="s">
        <v>35572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35567</v>
      </c>
      <c r="F17914" s="7" t="s">
        <v>31</v>
      </c>
      <c r="G17914" s="8">
        <v>7.6</v>
      </c>
      <c r="H17914" s="9">
        <v>3.0252000000000001E-2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35572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35567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35567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3.0252000000000001E-2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35572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35567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35567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35572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35567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35567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5.4053999999999998E-2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35607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29</v>
      </c>
      <c r="E17931" s="7" t="s">
        <v>35602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35607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35602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35607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35607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35602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3.0252000000000001E-2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35637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35642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35642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35637</v>
      </c>
      <c r="F17956" s="7" t="s">
        <v>31</v>
      </c>
      <c r="G17956" s="8">
        <v>8.5</v>
      </c>
      <c r="H17956" s="9">
        <v>3.0252000000000001E-2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45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45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45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45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45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45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45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30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45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4.8000000000000001E-5</v>
      </c>
      <c r="I18031" s="10">
        <v>11920.79</v>
      </c>
      <c r="J18031" s="12">
        <v>728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1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6.9999999999999994E-5</v>
      </c>
      <c r="I18032" s="10">
        <v>14682.86</v>
      </c>
      <c r="J18032" s="12">
        <v>21</v>
      </c>
      <c r="K18032" s="7" t="s">
        <v>705</v>
      </c>
      <c r="L18032" s="12">
        <v>15</v>
      </c>
      <c r="M18032" s="11"/>
      <c r="N18032" s="38">
        <f>I18032*(100-$B$4)*(100-$B$5)/10000</f>
        <v>14682.86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0.12</v>
      </c>
      <c r="H18033" s="9">
        <v>4.2000000000000002E-4</v>
      </c>
      <c r="I18033" s="10">
        <v>76690.62</v>
      </c>
      <c r="J18033" s="12">
        <v>10</v>
      </c>
      <c r="K18033" s="7" t="s">
        <v>705</v>
      </c>
      <c r="L18033" s="12">
        <v>15</v>
      </c>
      <c r="M18033" s="11"/>
      <c r="N18033" s="38">
        <f>I18033*(100-$B$4)*(100-$B$5)/10000</f>
        <v>76690.62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8.5999999999999998E-4</v>
      </c>
      <c r="I18034" s="10">
        <v>29292.31</v>
      </c>
      <c r="J18034" s="12">
        <v>48</v>
      </c>
      <c r="K18034" s="7" t="s">
        <v>705</v>
      </c>
      <c r="L18034" s="12">
        <v>7</v>
      </c>
      <c r="M18034" s="11"/>
      <c r="N18034" s="38">
        <f>I18034*(100-$B$4)*(100-$B$5)/10000</f>
        <v>29292.31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500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0.05</v>
      </c>
      <c r="H18038" s="9">
        <v>1.6000000000000001E-4</v>
      </c>
      <c r="I18038" s="10">
        <v>13581.65</v>
      </c>
      <c r="J18038" s="12">
        <v>710</v>
      </c>
      <c r="K18038" s="7" t="s">
        <v>705</v>
      </c>
      <c r="L18038" s="12">
        <v>15</v>
      </c>
      <c r="M18038" s="11"/>
      <c r="N18038" s="38">
        <f>I18038*(100-$B$4)*(100-$B$5)/10000</f>
        <v>13581.65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0.31</v>
      </c>
      <c r="H18040" s="9">
        <v>1E-3</v>
      </c>
      <c r="I18040" s="10">
        <v>18788.509999999998</v>
      </c>
      <c r="J18040" s="12">
        <v>8</v>
      </c>
      <c r="K18040" s="7" t="s">
        <v>705</v>
      </c>
      <c r="L18040" s="12">
        <v>40</v>
      </c>
      <c r="M18040" s="11"/>
      <c r="N18040" s="38">
        <f>I18040*(100-$B$4)*(100-$B$5)/10000</f>
        <v>18788.509999999998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25516.1</v>
      </c>
      <c r="J18041" s="12">
        <v>12</v>
      </c>
      <c r="K18041" s="7" t="s">
        <v>705</v>
      </c>
      <c r="L18041" s="12">
        <v>31</v>
      </c>
      <c r="M18041" s="11"/>
      <c r="N18041" s="38">
        <f>I18041*(100-$B$4)*(100-$B$5)/10000</f>
        <v>25516.1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5.0000000000000001E-4</v>
      </c>
      <c r="I18042" s="10">
        <v>55242.11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55242.11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0.4</v>
      </c>
      <c r="H18044" s="9">
        <v>0.01</v>
      </c>
      <c r="I18044" s="10">
        <v>26234.82</v>
      </c>
      <c r="J18044" s="12">
        <v>57</v>
      </c>
      <c r="K18044" s="7" t="s">
        <v>705</v>
      </c>
      <c r="L18044" s="12">
        <v>21</v>
      </c>
      <c r="M18044" s="11"/>
      <c r="N18044" s="38">
        <f>I18044*(100-$B$4)*(100-$B$5)/10000</f>
        <v>26234.82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0.7</v>
      </c>
      <c r="H18045" s="9">
        <v>0.01</v>
      </c>
      <c r="I18045" s="10">
        <v>58475.79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58475.79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54223.16</v>
      </c>
      <c r="J18046" s="12">
        <v>3</v>
      </c>
      <c r="K18046" s="7" t="s">
        <v>705</v>
      </c>
      <c r="L18046" s="12">
        <v>21</v>
      </c>
      <c r="M18046" s="11"/>
      <c r="N18046" s="38">
        <f>I18046*(100-$B$4)*(100-$B$5)/10000</f>
        <v>54223.16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50989.47</v>
      </c>
      <c r="J18047" s="12">
        <v>31</v>
      </c>
      <c r="K18047" s="7" t="s">
        <v>705</v>
      </c>
      <c r="L18047" s="12">
        <v>15</v>
      </c>
      <c r="M18047" s="11"/>
      <c r="N18047" s="38">
        <f>I18047*(100-$B$4)*(100-$B$5)/10000</f>
        <v>50989.47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41069.47</v>
      </c>
      <c r="J18048" s="12">
        <v>10</v>
      </c>
      <c r="K18048" s="7" t="s">
        <v>705</v>
      </c>
      <c r="L18048" s="12">
        <v>21</v>
      </c>
      <c r="M18048" s="11"/>
      <c r="N18048" s="38">
        <f>I18048*(100-$B$4)*(100-$B$5)/10000</f>
        <v>41069.47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0.25</v>
      </c>
      <c r="H18049" s="9">
        <v>1.6000000000000001E-4</v>
      </c>
      <c r="I18049" s="10">
        <v>51934.76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51934.76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35845</v>
      </c>
      <c r="G18050" s="8">
        <v>0.2</v>
      </c>
      <c r="H18050" s="9">
        <v>0.01</v>
      </c>
      <c r="I18050" s="10">
        <v>9900</v>
      </c>
      <c r="J18050" s="12">
        <v>10</v>
      </c>
      <c r="K18050" s="7" t="s">
        <v>705</v>
      </c>
      <c r="L18050" s="12">
        <v>60</v>
      </c>
      <c r="M18050" s="11"/>
      <c r="N18050" s="38">
        <f>I18050*(100-$B$4)*(100-$B$5)/10000</f>
        <v>9900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45305.26</v>
      </c>
      <c r="J18051" s="12">
        <v>14</v>
      </c>
      <c r="K18051" s="7" t="s">
        <v>705</v>
      </c>
      <c r="L18051" s="12">
        <v>21</v>
      </c>
      <c r="M18051" s="11"/>
      <c r="N18051" s="38">
        <f>I18051*(100-$B$4)*(100-$B$5)/10000</f>
        <v>45305.26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52791.58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52791.58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1.5200000000000001E-3</v>
      </c>
      <c r="I18053" s="10">
        <v>49557.89</v>
      </c>
      <c r="J18053" s="12">
        <v>24</v>
      </c>
      <c r="K18053" s="7" t="s">
        <v>705</v>
      </c>
      <c r="L18053" s="12">
        <v>15</v>
      </c>
      <c r="M18053" s="11"/>
      <c r="N18053" s="38">
        <f>I18053*(100-$B$4)*(100-$B$5)/10000</f>
        <v>49557.89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44381.72</v>
      </c>
      <c r="J18054" s="12">
        <v>52</v>
      </c>
      <c r="K18054" s="7" t="s">
        <v>705</v>
      </c>
      <c r="L18054" s="12">
        <v>31</v>
      </c>
      <c r="M18054" s="11"/>
      <c r="N18054" s="38">
        <f>I18054*(100-$B$4)*(100-$B$5)/10000</f>
        <v>44381.72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20969.349999999999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20969.349999999999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35856</v>
      </c>
      <c r="B18056" s="7" t="s">
        <v>35857</v>
      </c>
      <c r="C18056" s="7"/>
      <c r="D18056" s="7"/>
      <c r="E18056" s="7" t="s">
        <v>52</v>
      </c>
      <c r="F18056" s="7" t="s">
        <v>31</v>
      </c>
      <c r="G18056" s="8">
        <v>7.0000000000000007E-2</v>
      </c>
      <c r="H18056" s="9">
        <v>0.01</v>
      </c>
      <c r="I18056" s="10">
        <v>10043.08</v>
      </c>
      <c r="J18056" s="11" t="s">
        <v>235</v>
      </c>
      <c r="K18056" s="7" t="s">
        <v>705</v>
      </c>
      <c r="L18056" s="12">
        <v>21</v>
      </c>
      <c r="M18056" s="11"/>
      <c r="N18056" s="38">
        <f>I18056*(100-$B$4)*(100-$B$5)/10000</f>
        <v>10043.08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35858</v>
      </c>
      <c r="B18057" s="7" t="s">
        <v>35859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0.01</v>
      </c>
      <c r="I18057" s="10">
        <v>10126.77</v>
      </c>
      <c r="J18057" s="12">
        <v>4</v>
      </c>
      <c r="K18057" s="7" t="s">
        <v>705</v>
      </c>
      <c r="L18057" s="12">
        <v>21</v>
      </c>
      <c r="M18057" s="11"/>
      <c r="N18057" s="38">
        <f>I18057*(100-$B$4)*(100-$B$5)/10000</f>
        <v>10126.77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35860</v>
      </c>
      <c r="B18058" s="7" t="s">
        <v>35861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0.4</v>
      </c>
      <c r="H18059" s="9">
        <v>1.5200000000000001E-3</v>
      </c>
      <c r="I18059" s="10">
        <v>39475.300000000003</v>
      </c>
      <c r="J18059" s="12">
        <v>12</v>
      </c>
      <c r="K18059" s="7" t="s">
        <v>705</v>
      </c>
      <c r="L18059" s="12">
        <v>31</v>
      </c>
      <c r="M18059" s="11"/>
      <c r="N18059" s="38">
        <f>I18059*(100-$B$4)*(100-$B$5)/10000</f>
        <v>39475.300000000003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0.3</v>
      </c>
      <c r="H18060" s="9">
        <v>0.01</v>
      </c>
      <c r="I18060" s="10">
        <v>37667.370000000003</v>
      </c>
      <c r="J18060" s="12">
        <v>16</v>
      </c>
      <c r="K18060" s="7" t="s">
        <v>705</v>
      </c>
      <c r="L18060" s="12">
        <v>21</v>
      </c>
      <c r="M18060" s="11"/>
      <c r="N18060" s="38">
        <f>I18060*(100-$B$4)*(100-$B$5)/10000</f>
        <v>37667.370000000003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5.9000000000000003E-4</v>
      </c>
      <c r="I18062" s="10">
        <v>55233.68</v>
      </c>
      <c r="J18062" s="12">
        <v>4</v>
      </c>
      <c r="K18062" s="7" t="s">
        <v>705</v>
      </c>
      <c r="L18062" s="12">
        <v>21</v>
      </c>
      <c r="M18062" s="11"/>
      <c r="N18062" s="38">
        <f>I18062*(100-$B$4)*(100-$B$5)/10000</f>
        <v>55233.68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45313.68</v>
      </c>
      <c r="J18063" s="12">
        <v>63</v>
      </c>
      <c r="K18063" s="7" t="s">
        <v>705</v>
      </c>
      <c r="L18063" s="12">
        <v>21</v>
      </c>
      <c r="M18063" s="11"/>
      <c r="N18063" s="38">
        <f>I18063*(100-$B$4)*(100-$B$5)/10000</f>
        <v>45313.68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0.15</v>
      </c>
      <c r="H18064" s="9">
        <v>0.01</v>
      </c>
      <c r="I18064" s="10">
        <v>7392.82</v>
      </c>
      <c r="J18064" s="11" t="s">
        <v>235</v>
      </c>
      <c r="K18064" s="7" t="s">
        <v>705</v>
      </c>
      <c r="L18064" s="12">
        <v>21</v>
      </c>
      <c r="M18064" s="11"/>
      <c r="N18064" s="38">
        <f>I18064*(100-$B$4)*(100-$B$5)/10000</f>
        <v>7392.82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0.5</v>
      </c>
      <c r="H18065" s="9">
        <v>0.01</v>
      </c>
      <c r="I18065" s="10">
        <v>50591.09</v>
      </c>
      <c r="J18065" s="12">
        <v>347</v>
      </c>
      <c r="K18065" s="7" t="s">
        <v>705</v>
      </c>
      <c r="L18065" s="12">
        <v>21</v>
      </c>
      <c r="M18065" s="11"/>
      <c r="N18065" s="38">
        <f>I18065*(100-$B$4)*(100-$B$5)/10000</f>
        <v>50591.09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0.2</v>
      </c>
      <c r="H18066" s="9">
        <v>1.6000000000000001E-4</v>
      </c>
      <c r="I18066" s="10">
        <v>47028.34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47028.34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35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0.01</v>
      </c>
      <c r="I18067" s="10">
        <v>50333.22</v>
      </c>
      <c r="J18067" s="11"/>
      <c r="K18067" s="7" t="s">
        <v>705</v>
      </c>
      <c r="L18067" s="12">
        <v>31</v>
      </c>
      <c r="M18067" s="11"/>
      <c r="N18067" s="38">
        <f>I18067*(100-$B$4)*(100-$B$5)/10000</f>
        <v>50333.22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85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6" t="s">
        <v>35883</v>
      </c>
      <c r="B18070" s="7" t="s">
        <v>35884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2.9999999999999997E-4</v>
      </c>
      <c r="I18070" s="10">
        <v>16738.46</v>
      </c>
      <c r="J18070" s="12">
        <v>96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30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35887</v>
      </c>
      <c r="B18072" s="15" t="s">
        <v>35888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20">
        <v>219</v>
      </c>
      <c r="K18072" s="15" t="s">
        <v>705</v>
      </c>
      <c r="L18072" s="20">
        <v>30</v>
      </c>
      <c r="M18072" s="19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14" t="s">
        <v>35889</v>
      </c>
      <c r="B18073" s="15" t="s">
        <v>35890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207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35891</v>
      </c>
      <c r="B18074" s="15" t="s">
        <v>35892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143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52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83200</v>
      </c>
      <c r="J18078" s="12">
        <v>91</v>
      </c>
      <c r="K18078" s="7" t="s">
        <v>35899</v>
      </c>
      <c r="L18078" s="12">
        <v>7</v>
      </c>
      <c r="M18078" s="11"/>
      <c r="N18078" s="38">
        <f>I18078*(100-$B$4)*(100-$B$5)/10000</f>
        <v>83200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35899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29</v>
      </c>
      <c r="K18081" s="7" t="s">
        <v>35899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384923.3</v>
      </c>
      <c r="J18083" s="11"/>
      <c r="K18083" s="7" t="s">
        <v>15397</v>
      </c>
      <c r="L18083" s="12">
        <v>30</v>
      </c>
      <c r="M18083" s="11"/>
      <c r="N18083" s="38">
        <f>I18083*(100-$B$4)*(100-$B$5)/10000</f>
        <v>384923.3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3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0.33</v>
      </c>
      <c r="H18084" s="9">
        <v>2E-3</v>
      </c>
      <c r="I18084" s="10">
        <v>8178.96</v>
      </c>
      <c r="J18084" s="11"/>
      <c r="K18084" s="7" t="s">
        <v>15397</v>
      </c>
      <c r="L18084" s="12">
        <v>80</v>
      </c>
      <c r="M18084" s="11"/>
      <c r="N18084" s="38">
        <f>I18084*(100-$B$4)*(100-$B$5)/10000</f>
        <v>8178.96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351459.98</v>
      </c>
      <c r="J18086" s="11"/>
      <c r="K18086" s="7" t="s">
        <v>15397</v>
      </c>
      <c r="L18086" s="12">
        <v>60</v>
      </c>
      <c r="M18086" s="11"/>
      <c r="N18086" s="38">
        <f>I18086*(100-$B$4)*(100-$B$5)/10000</f>
        <v>351459.98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308686.57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308686.57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15397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15397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15397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397593.97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397593.97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1774260.15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1774260.15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55</v>
      </c>
      <c r="H18097" s="9">
        <v>0.27</v>
      </c>
      <c r="I18097" s="10">
        <v>3783976.75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3783976.75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3479336.1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3479336.1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7.0000000000000007E-2</v>
      </c>
      <c r="I18101" s="10">
        <v>1013429.9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1013429.9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37</v>
      </c>
      <c r="H18102" s="9">
        <v>0.14000000000000001</v>
      </c>
      <c r="I18102" s="10">
        <v>2672921.4700000002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2672921.4700000002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0.09</v>
      </c>
      <c r="I18103" s="10">
        <v>2078900.79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2078900.79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3557595.85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3557595.85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3708115.26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3708115.26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17</v>
      </c>
      <c r="H18106" s="9">
        <v>4.9000000000000002E-2</v>
      </c>
      <c r="I18106" s="10">
        <v>312553.68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312553.68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30</v>
      </c>
      <c r="H18108" s="9">
        <v>0.10199999999999999</v>
      </c>
      <c r="I18108" s="10">
        <v>2003039.31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2003039.31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1623930.32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1623930.32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3403377.02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3403377.02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35</v>
      </c>
      <c r="H18111" s="9">
        <v>0.14000000000000001</v>
      </c>
      <c r="I18111" s="10">
        <v>2518800.23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2518800.23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37</v>
      </c>
      <c r="H18112" s="9">
        <v>0.14000000000000001</v>
      </c>
      <c r="I18112" s="10">
        <v>2899302.36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2899302.36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1698447.46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1698447.46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38</v>
      </c>
      <c r="H18114" s="9">
        <v>0.14000000000000001</v>
      </c>
      <c r="I18114" s="10">
        <v>2823440.87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2823440.87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1928381.39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1928381.39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57</v>
      </c>
      <c r="H18116" s="9">
        <v>0.27</v>
      </c>
      <c r="I18116" s="10">
        <v>3633457.34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3633457.34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20</v>
      </c>
      <c r="H18117" s="9">
        <v>0.06</v>
      </c>
      <c r="I18117" s="10">
        <v>793983.13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793983.13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55</v>
      </c>
      <c r="H18118" s="9">
        <v>0.27</v>
      </c>
      <c r="I18118" s="10">
        <v>3252949.59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3252949.59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36</v>
      </c>
      <c r="H18119" s="9">
        <v>0.14000000000000001</v>
      </c>
      <c r="I18119" s="10">
        <v>2368372.7999999998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2368372.7999999998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638000.18000000005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638000.18000000005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1852519.9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1852519.9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20</v>
      </c>
      <c r="H18122" s="9">
        <v>4.9000000000000002E-2</v>
      </c>
      <c r="I18122" s="10">
        <v>465366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465366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36</v>
      </c>
      <c r="H18123" s="9">
        <v>1.4E-2</v>
      </c>
      <c r="I18123" s="10">
        <v>2594661.71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2594661.71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33.82</v>
      </c>
      <c r="H18124" s="9">
        <v>0.14000000000000001</v>
      </c>
      <c r="I18124" s="10">
        <v>2748782.95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2748782.95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33.56</v>
      </c>
      <c r="H18125" s="9">
        <v>0.14000000000000001</v>
      </c>
      <c r="I18125" s="10">
        <v>2444234.29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2444234.29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20</v>
      </c>
      <c r="H18126" s="9">
        <v>4.9000000000000002E-2</v>
      </c>
      <c r="I18126" s="10">
        <v>379942.45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379942.45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10</v>
      </c>
      <c r="H18127" s="9">
        <v>2.4E-2</v>
      </c>
      <c r="I18127" s="10">
        <v>235102.07999999999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235102.07999999999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43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135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0.128</v>
      </c>
      <c r="H18133" s="9">
        <v>7.3399999999999995E-4</v>
      </c>
      <c r="I18133" s="10">
        <v>1221.51</v>
      </c>
      <c r="J18133" s="12">
        <v>355</v>
      </c>
      <c r="K18133" s="7"/>
      <c r="L18133" s="11"/>
      <c r="M18133" s="11"/>
      <c r="N18133" s="38">
        <f>I18133*(100-$B$4)*(100-$B$5)/10000</f>
        <v>1221.51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0.17499999999999999</v>
      </c>
      <c r="H18134" s="9">
        <v>8.1599999999999999E-4</v>
      </c>
      <c r="I18134" s="10">
        <v>1203.74</v>
      </c>
      <c r="J18134" s="12">
        <v>1</v>
      </c>
      <c r="K18134" s="7"/>
      <c r="L18134" s="11"/>
      <c r="M18134" s="11"/>
      <c r="N18134" s="38">
        <f>I18134*(100-$B$4)*(100-$B$5)/10000</f>
        <v>1203.74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0.19900000000000001</v>
      </c>
      <c r="H18135" s="9">
        <v>1.093E-3</v>
      </c>
      <c r="I18135" s="10">
        <v>2664.71</v>
      </c>
      <c r="J18135" s="12">
        <v>387</v>
      </c>
      <c r="K18135" s="7"/>
      <c r="L18135" s="11"/>
      <c r="M18135" s="11"/>
      <c r="N18135" s="38">
        <f>I18135*(100-$B$4)*(100-$B$5)/10000</f>
        <v>2664.71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36008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455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36012</v>
      </c>
      <c r="B18137" s="7" t="s">
        <v>36013</v>
      </c>
      <c r="C18137" s="7"/>
      <c r="D18137" s="7"/>
      <c r="E18137" s="7" t="s">
        <v>52</v>
      </c>
      <c r="F18137" s="7" t="s">
        <v>31</v>
      </c>
      <c r="G18137" s="8">
        <v>0.19</v>
      </c>
      <c r="H18137" s="9">
        <v>7.8299999999999995E-4</v>
      </c>
      <c r="I18137" s="10">
        <v>1463.17</v>
      </c>
      <c r="J18137" s="12">
        <v>88</v>
      </c>
      <c r="K18137" s="7"/>
      <c r="L18137" s="11"/>
      <c r="M18137" s="11"/>
      <c r="N18137" s="38">
        <f>I18137*(100-$B$4)*(100-$B$5)/10000</f>
        <v>1463.17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36014</v>
      </c>
      <c r="B18138" s="7" t="s">
        <v>36013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36015</v>
      </c>
      <c r="B18139" s="7" t="s">
        <v>36016</v>
      </c>
      <c r="C18139" s="7"/>
      <c r="D18139" s="7"/>
      <c r="E18139" s="7" t="s">
        <v>52</v>
      </c>
      <c r="F18139" s="7" t="s">
        <v>31</v>
      </c>
      <c r="G18139" s="8">
        <v>0.14299999999999999</v>
      </c>
      <c r="H18139" s="9">
        <v>1.2600000000000001E-3</v>
      </c>
      <c r="I18139" s="10">
        <v>2720.21</v>
      </c>
      <c r="J18139" s="11" t="s">
        <v>235</v>
      </c>
      <c r="K18139" s="7"/>
      <c r="L18139" s="11"/>
      <c r="M18139" s="11"/>
      <c r="N18139" s="38">
        <f>I18139*(100-$B$4)*(100-$B$5)/10000</f>
        <v>2720.21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36017</v>
      </c>
      <c r="B18140" s="7" t="s">
        <v>36018</v>
      </c>
      <c r="C18140" s="7"/>
      <c r="D18140" s="7"/>
      <c r="E18140" s="7" t="s">
        <v>52</v>
      </c>
      <c r="F18140" s="7" t="s">
        <v>31</v>
      </c>
      <c r="G18140" s="8">
        <v>0.28999999999999998</v>
      </c>
      <c r="H18140" s="9">
        <v>1.3190000000000001E-3</v>
      </c>
      <c r="I18140" s="10">
        <v>6105.34</v>
      </c>
      <c r="J18140" s="12">
        <v>62</v>
      </c>
      <c r="K18140" s="7"/>
      <c r="L18140" s="11"/>
      <c r="M18140" s="11"/>
      <c r="N18140" s="38">
        <f>I18140*(100-$B$4)*(100-$B$5)/10000</f>
        <v>6105.34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36019</v>
      </c>
      <c r="B18141" s="7" t="s">
        <v>36020</v>
      </c>
      <c r="C18141" s="7"/>
      <c r="D18141" s="7"/>
      <c r="E18141" s="7" t="s">
        <v>52</v>
      </c>
      <c r="F18141" s="7" t="s">
        <v>31</v>
      </c>
      <c r="G18141" s="8">
        <v>0.2</v>
      </c>
      <c r="H18141" s="9">
        <v>1.2600000000000001E-3</v>
      </c>
      <c r="I18141" s="10">
        <v>1536.28</v>
      </c>
      <c r="J18141" s="11" t="s">
        <v>235</v>
      </c>
      <c r="K18141" s="7"/>
      <c r="L18141" s="11"/>
      <c r="M18141" s="11"/>
      <c r="N18141" s="38">
        <f>I18141*(100-$B$4)*(100-$B$5)/10000</f>
        <v>1536.28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0.19800000000000001</v>
      </c>
      <c r="H18145" s="9">
        <v>6.4999999999999997E-4</v>
      </c>
      <c r="I18145" s="13">
        <v>959.88</v>
      </c>
      <c r="J18145" s="12">
        <v>238</v>
      </c>
      <c r="K18145" s="7"/>
      <c r="L18145" s="11"/>
      <c r="M18145" s="11"/>
      <c r="N18145" s="38">
        <f>I18145*(100-$B$4)*(100-$B$5)/10000</f>
        <v>959.88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348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0.08</v>
      </c>
      <c r="H18147" s="9">
        <v>4.0000000000000002E-4</v>
      </c>
      <c r="I18147" s="13">
        <v>478.92</v>
      </c>
      <c r="J18147" s="12">
        <v>478</v>
      </c>
      <c r="K18147" s="7"/>
      <c r="L18147" s="11"/>
      <c r="M18147" s="11"/>
      <c r="N18147" s="38">
        <f>I18147*(100-$B$4)*(100-$B$5)/10000</f>
        <v>478.92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10177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369</v>
      </c>
      <c r="F18208" s="7" t="s">
        <v>31</v>
      </c>
      <c r="G18208" s="8">
        <v>15.6</v>
      </c>
      <c r="H18208" s="9">
        <v>5.423E-2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8383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8383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8383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8383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8383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8383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71.099999999999994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8383</v>
      </c>
      <c r="F18224" s="7" t="s">
        <v>31</v>
      </c>
      <c r="G18224" s="8">
        <v>17.5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369</v>
      </c>
      <c r="F18225" s="7" t="s">
        <v>31</v>
      </c>
      <c r="G18225" s="8">
        <v>15.9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2258</v>
      </c>
      <c r="F18227" s="7" t="s">
        <v>31</v>
      </c>
      <c r="G18227" s="8">
        <v>17.2</v>
      </c>
      <c r="H18227" s="9">
        <v>4.9972000000000003E-2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36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2258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8383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8383</v>
      </c>
      <c r="F18238" s="7" t="s">
        <v>31</v>
      </c>
      <c r="G18238" s="8">
        <v>17.5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8383</v>
      </c>
      <c r="F18243" s="7" t="s">
        <v>31</v>
      </c>
      <c r="G18243" s="8">
        <v>17.5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369</v>
      </c>
      <c r="F18244" s="7" t="s">
        <v>31</v>
      </c>
      <c r="G18244" s="8">
        <v>15.9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8383</v>
      </c>
      <c r="F18245" s="7" t="s">
        <v>31</v>
      </c>
      <c r="G18245" s="8">
        <v>17.2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369</v>
      </c>
      <c r="F18246" s="7" t="s">
        <v>31</v>
      </c>
      <c r="G18246" s="8">
        <v>15.6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8383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15.9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8383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8383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8383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9.1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8383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8383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8383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8383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8383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8383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680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1.04</v>
      </c>
      <c r="H18339" s="9">
        <v>4.8450000000000003E-3</v>
      </c>
      <c r="I18339" s="10">
        <v>1512.43</v>
      </c>
      <c r="J18339" s="11"/>
      <c r="K18339" s="7"/>
      <c r="L18339" s="12">
        <v>7</v>
      </c>
      <c r="M18339" s="11"/>
      <c r="N18339" s="38">
        <f>I18339*(100-$B$4)*(100-$B$5)/10000</f>
        <v>1512.43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1.33</v>
      </c>
      <c r="H18340" s="9">
        <v>7.9319999999999998E-3</v>
      </c>
      <c r="I18340" s="10">
        <v>2189.89</v>
      </c>
      <c r="J18340" s="11"/>
      <c r="K18340" s="7"/>
      <c r="L18340" s="12">
        <v>7</v>
      </c>
      <c r="M18340" s="11"/>
      <c r="N18340" s="38">
        <f>I18340*(100-$B$4)*(100-$B$5)/10000</f>
        <v>2189.89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1.36</v>
      </c>
      <c r="H18347" s="9">
        <v>6.6899999999999998E-3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1.58</v>
      </c>
      <c r="H18348" s="9">
        <v>8.8570000000000003E-3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835</v>
      </c>
      <c r="J18349" s="11"/>
      <c r="K18349" s="7"/>
      <c r="L18349" s="12">
        <v>7</v>
      </c>
      <c r="M18349" s="11"/>
      <c r="N18349" s="38">
        <f>I18349*(100-$B$4)*(100-$B$5)/10000</f>
        <v>835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1.2949999999999999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</v>
      </c>
      <c r="H18351" s="9">
        <v>6.4799999999999996E-3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2.4</v>
      </c>
      <c r="H18352" s="9">
        <v>8.9300000000000004E-3</v>
      </c>
      <c r="I18352" s="10">
        <v>1606.98</v>
      </c>
      <c r="J18352" s="12">
        <v>107</v>
      </c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1.3149999999999999</v>
      </c>
      <c r="H18353" s="9">
        <v>7.4660000000000004E-3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0.59</v>
      </c>
      <c r="H18360" s="9">
        <v>4.9449999999999997E-3</v>
      </c>
      <c r="I18360" s="13">
        <v>756.23</v>
      </c>
      <c r="J18360" s="11"/>
      <c r="K18360" s="7"/>
      <c r="L18360" s="12">
        <v>7</v>
      </c>
      <c r="M18360" s="11"/>
      <c r="N18360" s="38">
        <f>I18360*(100-$B$4)*(100-$B$5)/10000</f>
        <v>756.23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1.42</v>
      </c>
      <c r="H18365" s="9">
        <v>9.4999999999999998E-3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1.92</v>
      </c>
      <c r="H18366" s="9">
        <v>8.0000000000000002E-3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1.325</v>
      </c>
      <c r="H18367" s="9">
        <v>6.5880000000000001E-3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0.48699999999999999</v>
      </c>
      <c r="H18369" s="9">
        <v>2.6809999999999998E-3</v>
      </c>
      <c r="I18369" s="13">
        <v>425.39</v>
      </c>
      <c r="J18369" s="11"/>
      <c r="K18369" s="7"/>
      <c r="L18369" s="12">
        <v>7</v>
      </c>
      <c r="M18369" s="11"/>
      <c r="N18369" s="38">
        <f>I18369*(100-$B$4)*(100-$B$5)/10000</f>
        <v>425.39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35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0.89300000000000002</v>
      </c>
      <c r="H18371" s="9">
        <v>4.1210999999999998E-2</v>
      </c>
      <c r="I18371" s="13">
        <v>661.69</v>
      </c>
      <c r="J18371" s="12">
        <v>374</v>
      </c>
      <c r="K18371" s="7"/>
      <c r="L18371" s="12">
        <v>7</v>
      </c>
      <c r="M18371" s="11"/>
      <c r="N18371" s="38">
        <f>I18371*(100-$B$4)*(100-$B$5)/10000</f>
        <v>661.69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23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1.43</v>
      </c>
      <c r="H18372" s="9">
        <v>7.5160000000000001E-3</v>
      </c>
      <c r="I18372" s="10">
        <v>1055.56</v>
      </c>
      <c r="J18372" s="11"/>
      <c r="K18372" s="7"/>
      <c r="L18372" s="12">
        <v>7</v>
      </c>
      <c r="M18372" s="11"/>
      <c r="N18372" s="38">
        <f>I18372*(100-$B$4)*(100-$B$5)/10000</f>
        <v>1055.56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1.36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0">
        <v>1228.8499999999999</v>
      </c>
      <c r="J18376" s="11"/>
      <c r="K18376" s="7"/>
      <c r="L18376" s="12">
        <v>7</v>
      </c>
      <c r="M18376" s="11"/>
      <c r="N18376" s="38">
        <f>I18376*(100-$B$4)*(100-$B$5)/10000</f>
        <v>1228.8499999999999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35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3">
        <v>378.16</v>
      </c>
      <c r="J18377" s="11"/>
      <c r="K18377" s="7"/>
      <c r="L18377" s="12">
        <v>7</v>
      </c>
      <c r="M18377" s="11"/>
      <c r="N18377" s="38">
        <f>I18377*(100-$B$4)*(100-$B$5)/10000</f>
        <v>378.16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2024-05-07T09:57:14Z</dcterms:modified>
</cp:coreProperties>
</file>